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30" windowHeight="11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<sst xmlns="http://schemas.openxmlformats.org/spreadsheetml/2006/main" count="80">
  <si>
    <t>NAMA : TRIUR AQILA PUTRI</t>
  </si>
  <si>
    <t>KELAS : B</t>
  </si>
  <si>
    <t>NPM : 2513031053</t>
  </si>
  <si>
    <t>M.K : PENGANTAR AKUNTANSI</t>
  </si>
  <si>
    <t xml:space="preserve">Pada tanggal 31 Desember 2023, PT. KLM akan menyusun laporan keuangan </t>
  </si>
  <si>
    <t>Berikut adalah data yang diperoleh dari buku dan jurnal perusahaan</t>
  </si>
  <si>
    <t>AKUN</t>
  </si>
  <si>
    <t>DEBIT</t>
  </si>
  <si>
    <t>KREDIT</t>
  </si>
  <si>
    <t>AYAT PENYESUAIAN</t>
  </si>
  <si>
    <t xml:space="preserve">KAS </t>
  </si>
  <si>
    <t>RP 10.000.000</t>
  </si>
  <si>
    <t>1. Beban penyesuaian: Perusahaan menghitung penyusutan untuk peralatan sebesar Rp 2.000.000</t>
  </si>
  <si>
    <t>Piutang usaha</t>
  </si>
  <si>
    <t>2. Piutang usaha: Sebagian piutang yang telah tercatat sebesar Rp 500.000 diperkirakan tidak dapat ditagih dan perlu dibentuk cadangan piutang tak tertagih</t>
  </si>
  <si>
    <t>Persediaan</t>
  </si>
  <si>
    <t>3. Beban gaji: Terdapat gaji yang harus dibayar sebesar Rp 1.200.000  yang belum tercatat</t>
  </si>
  <si>
    <t>Peralatan</t>
  </si>
  <si>
    <t>4. Persediaan: Perusahaan menemukan bahwa persediaan akhir tahun berkurang menjadi  Rp 4.500.000</t>
  </si>
  <si>
    <t>Utang usaha</t>
  </si>
  <si>
    <t>Modal pemilik</t>
  </si>
  <si>
    <t>Pendapatan jasa</t>
  </si>
  <si>
    <t>DIMINTA</t>
  </si>
  <si>
    <t>Beban gaji</t>
  </si>
  <si>
    <t xml:space="preserve">1. Susunlah neraca jalur berdasarkan data yang diberikan </t>
  </si>
  <si>
    <t>Beban penyusutan</t>
  </si>
  <si>
    <t>2. Hitunglah saldo normal dan posting ke kolom neraca dan laba rugi</t>
  </si>
  <si>
    <t>Beban lain-lain</t>
  </si>
  <si>
    <t>3. Tentukan laba atau rugi bersih setelah penyesuaian</t>
  </si>
  <si>
    <t>NERACA LAJUR UNTUK PENDEKATAN BEBAN</t>
  </si>
  <si>
    <t xml:space="preserve">            NERACA</t>
  </si>
  <si>
    <t xml:space="preserve">                AJP</t>
  </si>
  <si>
    <t xml:space="preserve">               NSD</t>
  </si>
  <si>
    <t xml:space="preserve">      LABA/RUGI</t>
  </si>
  <si>
    <t xml:space="preserve"> NERACA (AKHIR)</t>
  </si>
  <si>
    <t>D</t>
  </si>
  <si>
    <t>K</t>
  </si>
  <si>
    <t>KAS</t>
  </si>
  <si>
    <t>PIUTANG USAHA</t>
  </si>
  <si>
    <t xml:space="preserve">Modal pemilik </t>
  </si>
  <si>
    <t xml:space="preserve">Beban gaji </t>
  </si>
  <si>
    <t xml:space="preserve">Beban biaya penyusutan </t>
  </si>
  <si>
    <t xml:space="preserve">Kerugian piutang </t>
  </si>
  <si>
    <t>Cad. Kerugian piutang</t>
  </si>
  <si>
    <t>Persediaan barang dagang</t>
  </si>
  <si>
    <t>JURNAL PENYESUAIAN</t>
  </si>
  <si>
    <t>NO</t>
  </si>
  <si>
    <t>Nama Perkiraan</t>
  </si>
  <si>
    <t>Debit</t>
  </si>
  <si>
    <t>Kredit</t>
  </si>
  <si>
    <t>Beban biaya penyusutan</t>
  </si>
  <si>
    <t xml:space="preserve">                    Akm. Beban penyusutan</t>
  </si>
  <si>
    <t>Kerugian Piutang</t>
  </si>
  <si>
    <t xml:space="preserve">                 Cadangan kerugian piutang</t>
  </si>
  <si>
    <t xml:space="preserve">               Gaji yang blm tercatat</t>
  </si>
  <si>
    <t>Ikhtisar laba rugi</t>
  </si>
  <si>
    <t xml:space="preserve">             Persediaan barang dagang</t>
  </si>
  <si>
    <t>C. Laporan Laba Rugi</t>
  </si>
  <si>
    <t>Pendapatan</t>
  </si>
  <si>
    <t>Kas</t>
  </si>
  <si>
    <t>10.000.000</t>
  </si>
  <si>
    <t xml:space="preserve">Modal </t>
  </si>
  <si>
    <t>15.000.000</t>
  </si>
  <si>
    <t>12.000.000</t>
  </si>
  <si>
    <t>Piutang Usaha</t>
  </si>
  <si>
    <t>7.500.000</t>
  </si>
  <si>
    <t>44.500.000</t>
  </si>
  <si>
    <t>Beban-Beban</t>
  </si>
  <si>
    <t>3.000.000</t>
  </si>
  <si>
    <t>1.500.000</t>
  </si>
  <si>
    <t>Beban Peralatan</t>
  </si>
  <si>
    <t>20.000.000</t>
  </si>
  <si>
    <t>Beban Persediaan</t>
  </si>
  <si>
    <t>5.000.000</t>
  </si>
  <si>
    <t>4.000.000</t>
  </si>
  <si>
    <t>41.500.000</t>
  </si>
  <si>
    <t>Laba Rugi</t>
  </si>
  <si>
    <t>Rasio= Pendapatan : Laba bersih</t>
  </si>
  <si>
    <t xml:space="preserve">               44.500.000 : 3.000.000</t>
  </si>
  <si>
    <t xml:space="preserve">            14,83 x 100% = 14,83%</t>
  </si>
</sst>
</file>

<file path=xl/styles.xml><?xml version="1.0" encoding="utf-8"?>
<styleSheet xmlns="http://schemas.openxmlformats.org/spreadsheetml/2006/main">
  <numFmts count="6">
    <numFmt numFmtId="176" formatCode="0.000"/>
    <numFmt numFmtId="177" formatCode="&quot;Rp&quot;#,##0;[Red]\-&quot;Rp&quot;#,##0"/>
    <numFmt numFmtId="178" formatCode="_ * #,##0.00_ ;_ * \-#,##0.00_ ;_ * &quot;-&quot;??_ ;_ @_ "/>
    <numFmt numFmtId="42" formatCode="_(&quot;$&quot;* #,##0_);_(&quot;$&quot;* \(#,##0\);_(&quot;$&quot;* &quot;-&quot;_);_(@_)"/>
    <numFmt numFmtId="179" formatCode="_ * #,##0_ ;_ * \-#,##0_ ;_ * &quot;-&quot;_ ;_ @_ "/>
    <numFmt numFmtId="44" formatCode="_(&quot;$&quot;* #,##0.00_);_(&quot;$&quot;* \(#,##0.00\);_(&quot;$&quot;* &quot;-&quot;??_);_(@_)"/>
  </numFmts>
  <fonts count="21">
    <font>
      <sz val="11"/>
      <color theme="1"/>
      <name val="等线"/>
      <charset val="1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0" fontId="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4" borderId="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7" borderId="7" applyNumberFormat="0" applyFon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177" fontId="0" fillId="0" borderId="0" xfId="0" applyNumberFormat="1"/>
    <xf numFmtId="3" fontId="0" fillId="0" borderId="0" xfId="0" applyNumberFormat="1"/>
    <xf numFmtId="176" fontId="0" fillId="0" borderId="0" xfId="0" applyNumberFormat="1"/>
  </cellXfs>
  <cellStyles count="49">
    <cellStyle name="Normal" xfId="0" builtinId="0"/>
    <cellStyle name="60 % - Markierung6" xfId="1" builtinId="52"/>
    <cellStyle name="40 % - Markierung6" xfId="2" builtinId="51"/>
    <cellStyle name="Verknüpfte Zelle" xfId="3" builtinId="24"/>
    <cellStyle name="20 % - Markierung6" xfId="4" builtinId="50"/>
    <cellStyle name="20 % - Markierung5" xfId="5" builtinId="46"/>
    <cellStyle name="Titel" xfId="6" builtinId="15"/>
    <cellStyle name="60 % - Markierung4" xfId="7" builtinId="44"/>
    <cellStyle name="60 % - Markierung3" xfId="8" builtinId="40"/>
    <cellStyle name="40 % - Markierung3" xfId="9" builtinId="39"/>
    <cellStyle name="20 % - Markierung3" xfId="10" builtinId="38"/>
    <cellStyle name="Markierung3" xfId="11" builtinId="37"/>
    <cellStyle name="40 % - Markierung5" xfId="12" builtinId="47"/>
    <cellStyle name="Markierung2" xfId="13" builtinId="33"/>
    <cellStyle name="60 % - Markierung1" xfId="14" builtinId="32"/>
    <cellStyle name="Schlecht" xfId="15" builtinId="27"/>
    <cellStyle name="40 % - Markierung1" xfId="16" builtinId="31"/>
    <cellStyle name="20 % - Markierung1" xfId="17" builtinId="30"/>
    <cellStyle name="20 % - Markierung4" xfId="18" builtinId="42"/>
    <cellStyle name="Markierung6" xfId="19" builtinId="49"/>
    <cellStyle name="Neutral" xfId="20" builtinId="28"/>
    <cellStyle name="Markierung5" xfId="21" builtinId="45"/>
    <cellStyle name="Gut" xfId="22" builtinId="26"/>
    <cellStyle name="20 % - Markierung2" xfId="23" builtinId="34"/>
    <cellStyle name="Summe" xfId="24" builtinId="25"/>
    <cellStyle name="40 % - Markierung2" xfId="25" builtinId="35"/>
    <cellStyle name="Zelle überprüfen" xfId="26" builtinId="23"/>
    <cellStyle name="Ausgabe" xfId="27" builtinId="21"/>
    <cellStyle name="Überschrift 4" xfId="28" builtinId="19"/>
    <cellStyle name="Komma[0]" xfId="29" builtinId="6"/>
    <cellStyle name="Überschrift 3" xfId="30" builtinId="18"/>
    <cellStyle name="Markierung4" xfId="31" builtinId="41"/>
    <cellStyle name="Überschrift 1" xfId="32" builtinId="16"/>
    <cellStyle name="Erklärender Text" xfId="33" builtinId="53"/>
    <cellStyle name="60 % - Markierung2" xfId="34" builtinId="36"/>
    <cellStyle name="Eingabe" xfId="35" builtinId="20"/>
    <cellStyle name="Warnungstext" xfId="36" builtinId="11"/>
    <cellStyle name="60 % - Markierung5" xfId="37" builtinId="48"/>
    <cellStyle name="Notiz" xfId="38" builtinId="10"/>
    <cellStyle name="Währung" xfId="39" builtinId="4"/>
    <cellStyle name="Berechnung" xfId="40" builtinId="22"/>
    <cellStyle name="Hyperlink" xfId="41" builtinId="8"/>
    <cellStyle name="40 % - Markierung4" xfId="42" builtinId="43"/>
    <cellStyle name="Prozent" xfId="43" builtinId="5"/>
    <cellStyle name="Überschrift 2" xfId="44" builtinId="17"/>
    <cellStyle name="Komma" xfId="45" builtinId="3"/>
    <cellStyle name="Hyperlink gefolgt" xfId="46" builtinId="9"/>
    <cellStyle name="Markierung1" xfId="47" builtinId="29"/>
    <cellStyle name="Währung[0]" xfId="48" builtinId="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82"/>
  <sheetViews>
    <sheetView tabSelected="1" zoomScale="107" zoomScaleNormal="107" topLeftCell="D63" workbookViewId="0">
      <selection activeCell="E82" sqref="E82"/>
    </sheetView>
  </sheetViews>
  <sheetFormatPr defaultColWidth="8.70967741935484" defaultRowHeight="12.95"/>
  <cols>
    <col min="3" max="3" width="10.1370967741935" customWidth="1"/>
    <col min="4" max="4" width="12.4274193548387" customWidth="1"/>
    <col min="5" max="5" width="10.1370967741935" customWidth="1"/>
    <col min="6" max="6" width="12.4274193548387" customWidth="1"/>
    <col min="7" max="7" width="10.1370967741935" customWidth="1"/>
    <col min="9" max="14" width="10.137096774193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8" spans="1:1">
      <c r="A8" t="s">
        <v>4</v>
      </c>
    </row>
    <row r="9" spans="1:1">
      <c r="A9" t="s">
        <v>5</v>
      </c>
    </row>
    <row r="11" spans="1:10">
      <c r="A11" t="s">
        <v>6</v>
      </c>
      <c r="D11" t="s">
        <v>7</v>
      </c>
      <c r="F11" t="s">
        <v>8</v>
      </c>
      <c r="J11" t="s">
        <v>9</v>
      </c>
    </row>
    <row r="12" spans="1:9">
      <c r="A12" t="s">
        <v>10</v>
      </c>
      <c r="D12" t="s">
        <v>11</v>
      </c>
      <c r="I12" t="s">
        <v>12</v>
      </c>
    </row>
    <row r="13" spans="1:9">
      <c r="A13" t="s">
        <v>13</v>
      </c>
      <c r="D13" s="1">
        <v>7500000</v>
      </c>
      <c r="I13" t="s">
        <v>14</v>
      </c>
    </row>
    <row r="14" spans="1:9">
      <c r="A14" t="s">
        <v>15</v>
      </c>
      <c r="D14" s="1">
        <v>5000000</v>
      </c>
      <c r="I14" t="s">
        <v>16</v>
      </c>
    </row>
    <row r="15" spans="1:9">
      <c r="A15" t="s">
        <v>17</v>
      </c>
      <c r="D15" s="1">
        <v>20000000</v>
      </c>
      <c r="I15" t="s">
        <v>18</v>
      </c>
    </row>
    <row r="16" spans="1:7">
      <c r="A16" t="s">
        <v>19</v>
      </c>
      <c r="F16" s="1">
        <v>4000000</v>
      </c>
      <c r="G16" s="1"/>
    </row>
    <row r="17" spans="1:6">
      <c r="A17" t="s">
        <v>20</v>
      </c>
      <c r="F17" t="s">
        <v>11</v>
      </c>
    </row>
    <row r="18" spans="1:9">
      <c r="A18" t="s">
        <v>21</v>
      </c>
      <c r="F18" s="1">
        <v>12000000</v>
      </c>
      <c r="I18" t="s">
        <v>22</v>
      </c>
    </row>
    <row r="19" spans="1:9">
      <c r="A19" t="s">
        <v>23</v>
      </c>
      <c r="D19" s="1">
        <v>3000000</v>
      </c>
      <c r="I19" t="s">
        <v>24</v>
      </c>
    </row>
    <row r="20" spans="1:9">
      <c r="A20" t="s">
        <v>25</v>
      </c>
      <c r="D20" s="1">
        <v>1500000</v>
      </c>
      <c r="I20" t="s">
        <v>26</v>
      </c>
    </row>
    <row r="21" spans="1:9">
      <c r="A21" t="s">
        <v>27</v>
      </c>
      <c r="D21" s="1">
        <v>800000</v>
      </c>
      <c r="I21" t="s">
        <v>28</v>
      </c>
    </row>
    <row r="25" spans="7:7">
      <c r="G25" t="s">
        <v>29</v>
      </c>
    </row>
    <row r="28" spans="5:13">
      <c r="E28" t="s">
        <v>30</v>
      </c>
      <c r="G28" t="s">
        <v>31</v>
      </c>
      <c r="I28" t="s">
        <v>32</v>
      </c>
      <c r="K28" t="s">
        <v>33</v>
      </c>
      <c r="M28" t="s">
        <v>34</v>
      </c>
    </row>
    <row r="29" spans="5:14">
      <c r="E29" t="s">
        <v>35</v>
      </c>
      <c r="F29" t="s">
        <v>36</v>
      </c>
      <c r="G29" t="s">
        <v>35</v>
      </c>
      <c r="H29" t="s">
        <v>36</v>
      </c>
      <c r="I29" t="s">
        <v>35</v>
      </c>
      <c r="J29" t="s">
        <v>36</v>
      </c>
      <c r="K29" t="s">
        <v>35</v>
      </c>
      <c r="L29" t="s">
        <v>36</v>
      </c>
      <c r="M29" t="s">
        <v>35</v>
      </c>
      <c r="N29" t="s">
        <v>36</v>
      </c>
    </row>
    <row r="30" spans="3:13">
      <c r="C30" t="s">
        <v>37</v>
      </c>
      <c r="E30" s="2">
        <v>10000000</v>
      </c>
      <c r="I30" s="2">
        <v>10000000</v>
      </c>
      <c r="M30" s="2">
        <v>10000000</v>
      </c>
    </row>
    <row r="31" spans="3:13">
      <c r="C31" t="s">
        <v>38</v>
      </c>
      <c r="E31" s="2">
        <v>7500000</v>
      </c>
      <c r="I31" s="2">
        <v>7500000</v>
      </c>
      <c r="M31" s="2">
        <v>7500000</v>
      </c>
    </row>
    <row r="32" spans="3:13">
      <c r="C32" t="s">
        <v>15</v>
      </c>
      <c r="E32" s="2">
        <v>5000000</v>
      </c>
      <c r="G32" s="2">
        <v>4500000</v>
      </c>
      <c r="H32" s="2">
        <v>5000000</v>
      </c>
      <c r="I32" s="2">
        <v>4500000</v>
      </c>
      <c r="M32" s="2">
        <v>4500000</v>
      </c>
    </row>
    <row r="33" spans="3:13">
      <c r="C33" t="s">
        <v>17</v>
      </c>
      <c r="E33" s="2">
        <v>20000000</v>
      </c>
      <c r="I33" s="2">
        <v>20000000</v>
      </c>
      <c r="M33" s="2">
        <v>20000000</v>
      </c>
    </row>
    <row r="34" spans="3:14">
      <c r="C34" t="s">
        <v>19</v>
      </c>
      <c r="F34" s="2">
        <v>4000000</v>
      </c>
      <c r="J34" s="2">
        <v>4000000</v>
      </c>
      <c r="N34" s="2">
        <v>4000000</v>
      </c>
    </row>
    <row r="35" spans="3:14">
      <c r="C35" t="s">
        <v>39</v>
      </c>
      <c r="F35" s="2">
        <v>15000000</v>
      </c>
      <c r="J35" s="2">
        <v>15000000</v>
      </c>
      <c r="N35" s="2">
        <v>15000000</v>
      </c>
    </row>
    <row r="36" spans="3:12">
      <c r="C36" t="s">
        <v>21</v>
      </c>
      <c r="F36" s="2">
        <v>12000000</v>
      </c>
      <c r="J36" s="2">
        <v>12000000</v>
      </c>
      <c r="L36" s="2">
        <v>12000000</v>
      </c>
    </row>
    <row r="37" spans="3:11">
      <c r="C37" t="s">
        <v>40</v>
      </c>
      <c r="E37" s="2">
        <v>3000000</v>
      </c>
      <c r="G37" s="2">
        <v>1200000</v>
      </c>
      <c r="I37" s="2">
        <v>4200000</v>
      </c>
      <c r="K37" s="2">
        <v>4200000</v>
      </c>
    </row>
    <row r="38" spans="3:11">
      <c r="C38" t="s">
        <v>25</v>
      </c>
      <c r="E38" s="2">
        <v>1500000</v>
      </c>
      <c r="G38" s="2">
        <v>2000000</v>
      </c>
      <c r="I38" s="2">
        <v>3700000</v>
      </c>
      <c r="K38" s="2">
        <v>3700000</v>
      </c>
    </row>
    <row r="39" spans="3:13">
      <c r="C39" t="s">
        <v>27</v>
      </c>
      <c r="E39" s="2">
        <v>800000</v>
      </c>
      <c r="I39" s="2">
        <v>800000</v>
      </c>
      <c r="M39" s="2">
        <v>800000</v>
      </c>
    </row>
    <row r="40" spans="5:14">
      <c r="E40" s="2">
        <f>SUM(E30:E39)</f>
        <v>47800000</v>
      </c>
      <c r="F40" s="2">
        <f>SUM(F34:F39)</f>
        <v>31000000</v>
      </c>
      <c r="G40" s="2">
        <f>SUM(G32:G39)</f>
        <v>7700000</v>
      </c>
      <c r="H40">
        <f>SUM(H31:H39)</f>
        <v>5000000</v>
      </c>
      <c r="I40" s="2">
        <f>SUM(I30:I39)</f>
        <v>50700000</v>
      </c>
      <c r="J40" s="2">
        <f>SUM(J34:J39)</f>
        <v>31000000</v>
      </c>
      <c r="K40" s="2">
        <f>SUM(K37:K39)</f>
        <v>7900000</v>
      </c>
      <c r="L40" s="2">
        <f>SUM(L36:L39)</f>
        <v>12000000</v>
      </c>
      <c r="M40" s="2">
        <f>SUM(M30:M39)</f>
        <v>42800000</v>
      </c>
      <c r="N40" s="2">
        <f>SUM(N34:N39)</f>
        <v>19000000</v>
      </c>
    </row>
    <row r="41" spans="3:11">
      <c r="C41" t="s">
        <v>41</v>
      </c>
      <c r="G41" s="2">
        <v>2000000</v>
      </c>
      <c r="I41" s="2">
        <v>2000000</v>
      </c>
      <c r="K41" s="2">
        <v>2000000</v>
      </c>
    </row>
    <row r="42" spans="3:11">
      <c r="C42" t="s">
        <v>42</v>
      </c>
      <c r="G42" s="2">
        <v>500000</v>
      </c>
      <c r="I42" s="2">
        <v>500000</v>
      </c>
      <c r="K42" s="2">
        <v>500000</v>
      </c>
    </row>
    <row r="43" spans="3:14">
      <c r="C43" t="s">
        <v>43</v>
      </c>
      <c r="H43" s="2">
        <v>500000</v>
      </c>
      <c r="J43" s="2">
        <v>500000</v>
      </c>
      <c r="N43" s="2">
        <v>500000</v>
      </c>
    </row>
    <row r="44" spans="3:11">
      <c r="C44" t="s">
        <v>23</v>
      </c>
      <c r="G44" s="2">
        <v>1200000</v>
      </c>
      <c r="I44" s="2">
        <v>1200000</v>
      </c>
      <c r="K44" s="2">
        <v>1200000</v>
      </c>
    </row>
    <row r="45" spans="3:14">
      <c r="C45" t="s">
        <v>44</v>
      </c>
      <c r="H45" s="2">
        <v>4500000</v>
      </c>
      <c r="J45" s="2">
        <v>4500000</v>
      </c>
      <c r="N45" s="2">
        <v>4500000</v>
      </c>
    </row>
    <row r="46" spans="7:14">
      <c r="G46" s="2">
        <f t="shared" ref="G46:K46" si="0">SUM(G41:G45)</f>
        <v>3700000</v>
      </c>
      <c r="H46">
        <f t="shared" si="0"/>
        <v>5000000</v>
      </c>
      <c r="I46" s="2">
        <f t="shared" si="0"/>
        <v>3700000</v>
      </c>
      <c r="J46">
        <f t="shared" si="0"/>
        <v>5000000</v>
      </c>
      <c r="K46" s="2">
        <f t="shared" si="0"/>
        <v>3700000</v>
      </c>
      <c r="N46">
        <f>SUM(N41:N45)</f>
        <v>5000000</v>
      </c>
    </row>
    <row r="52" spans="7:7">
      <c r="G52" t="s">
        <v>45</v>
      </c>
    </row>
    <row r="54" spans="4:10">
      <c r="D54" t="s">
        <v>46</v>
      </c>
      <c r="E54" t="s">
        <v>47</v>
      </c>
      <c r="H54" t="s">
        <v>48</v>
      </c>
      <c r="J54" t="s">
        <v>49</v>
      </c>
    </row>
    <row r="55" spans="4:10">
      <c r="D55">
        <v>1</v>
      </c>
      <c r="E55" t="s">
        <v>50</v>
      </c>
      <c r="H55" s="2">
        <v>2000000</v>
      </c>
      <c r="J55" s="2"/>
    </row>
    <row r="56" spans="5:10">
      <c r="E56" t="s">
        <v>51</v>
      </c>
      <c r="J56" s="2">
        <v>2000000</v>
      </c>
    </row>
    <row r="57" spans="4:8">
      <c r="D57">
        <v>2</v>
      </c>
      <c r="E57" t="s">
        <v>52</v>
      </c>
      <c r="H57" s="2">
        <v>500000</v>
      </c>
    </row>
    <row r="58" spans="5:10">
      <c r="E58" t="s">
        <v>53</v>
      </c>
      <c r="J58" s="2">
        <v>500000</v>
      </c>
    </row>
    <row r="59" spans="4:8">
      <c r="D59">
        <v>3</v>
      </c>
      <c r="E59" t="s">
        <v>23</v>
      </c>
      <c r="H59" s="2">
        <v>1200000</v>
      </c>
    </row>
    <row r="60" spans="5:10">
      <c r="E60" t="s">
        <v>54</v>
      </c>
      <c r="J60" s="2">
        <v>1200000</v>
      </c>
    </row>
    <row r="61" spans="5:8">
      <c r="E61" t="s">
        <v>55</v>
      </c>
      <c r="H61" s="2">
        <v>4500000</v>
      </c>
    </row>
    <row r="62" spans="5:10">
      <c r="E62" t="s">
        <v>56</v>
      </c>
      <c r="J62" s="2">
        <v>4500000</v>
      </c>
    </row>
    <row r="65" spans="3:3">
      <c r="C65" t="s">
        <v>57</v>
      </c>
    </row>
    <row r="66" spans="4:4">
      <c r="D66" t="s">
        <v>58</v>
      </c>
    </row>
    <row r="67" spans="5:7">
      <c r="E67" t="s">
        <v>59</v>
      </c>
      <c r="G67" t="s">
        <v>60</v>
      </c>
    </row>
    <row r="68" spans="5:7">
      <c r="E68" t="s">
        <v>61</v>
      </c>
      <c r="G68" t="s">
        <v>62</v>
      </c>
    </row>
    <row r="69" spans="5:7">
      <c r="E69" t="s">
        <v>21</v>
      </c>
      <c r="G69" t="s">
        <v>63</v>
      </c>
    </row>
    <row r="70" spans="5:7">
      <c r="E70" t="s">
        <v>64</v>
      </c>
      <c r="G70" t="s">
        <v>65</v>
      </c>
    </row>
    <row r="71" spans="7:7">
      <c r="G71" t="s">
        <v>66</v>
      </c>
    </row>
    <row r="72" spans="4:7">
      <c r="D72" t="s">
        <v>67</v>
      </c>
      <c r="E72" t="s">
        <v>23</v>
      </c>
      <c r="G72" t="s">
        <v>68</v>
      </c>
    </row>
    <row r="73" spans="5:7">
      <c r="E73" t="s">
        <v>25</v>
      </c>
      <c r="G73" t="s">
        <v>69</v>
      </c>
    </row>
    <row r="74" spans="5:7">
      <c r="E74" t="s">
        <v>27</v>
      </c>
      <c r="G74" s="3">
        <v>800</v>
      </c>
    </row>
    <row r="75" spans="5:7">
      <c r="E75" t="s">
        <v>70</v>
      </c>
      <c r="G75" t="s">
        <v>71</v>
      </c>
    </row>
    <row r="76" spans="5:7">
      <c r="E76" t="s">
        <v>72</v>
      </c>
      <c r="G76" t="s">
        <v>73</v>
      </c>
    </row>
    <row r="77" spans="5:7">
      <c r="E77" t="s">
        <v>19</v>
      </c>
      <c r="G77" t="s">
        <v>74</v>
      </c>
    </row>
    <row r="78" spans="7:7">
      <c r="G78" t="s">
        <v>75</v>
      </c>
    </row>
    <row r="79" spans="5:8">
      <c r="E79" t="s">
        <v>76</v>
      </c>
      <c r="H79" t="s">
        <v>68</v>
      </c>
    </row>
    <row r="80" spans="5:5">
      <c r="E80" t="s">
        <v>77</v>
      </c>
    </row>
    <row r="81" spans="5:5">
      <c r="E81" t="s">
        <v>78</v>
      </c>
    </row>
    <row r="82" spans="5:5">
      <c r="E82" t="s">
        <v>79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Malik Purnama</dc:creator>
  <cp:lastModifiedBy>iPhone</cp:lastModifiedBy>
  <dcterms:created xsi:type="dcterms:W3CDTF">2025-10-06T16:23:29Z</dcterms:created>
  <dcterms:modified xsi:type="dcterms:W3CDTF">2025-10-07T13:08:48Z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E6140D1954560FDECB09E56817D39D3A_33</vt:lpwstr>
  </property>
  <property fmtid="{D5CDD505-2E9C-101B-9397-08002B2CF9AE}" pid="3" name="KSOProductBuildVer">
    <vt:lpwstr>2052-11.37.00</vt:lpwstr>
  </property>
</Properties>
</file>