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4F1FEB22-D02B-4DE0-B946-BD7BC459FE81}" xr6:coauthVersionLast="45" xr6:coauthVersionMax="45" xr10:uidLastSave="{00000000-0000-0000-0000-000000000000}"/>
  <bookViews>
    <workbookView xWindow="-108" yWindow="-108" windowWidth="23256" windowHeight="12576" xr2:uid="{F321F4A4-6C9D-4491-B197-5286E39157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" i="1" l="1"/>
  <c r="L22" i="1" s="1"/>
  <c r="L23" i="1" s="1"/>
  <c r="K23" i="1"/>
  <c r="K21" i="1"/>
  <c r="J23" i="1"/>
  <c r="I23" i="1"/>
  <c r="I22" i="1"/>
  <c r="J21" i="1"/>
  <c r="I21" i="1"/>
  <c r="H21" i="1"/>
  <c r="G21" i="1"/>
  <c r="G17" i="1"/>
  <c r="G16" i="1"/>
  <c r="F21" i="1"/>
  <c r="E21" i="1"/>
  <c r="D21" i="1"/>
  <c r="C21" i="1"/>
</calcChain>
</file>

<file path=xl/sharedStrings.xml><?xml version="1.0" encoding="utf-8"?>
<sst xmlns="http://schemas.openxmlformats.org/spreadsheetml/2006/main" count="38" uniqueCount="29">
  <si>
    <t>PT. KLM</t>
  </si>
  <si>
    <t>NERACA LAJUR</t>
  </si>
  <si>
    <t>PERIODE 31 DESEMBER 2023</t>
  </si>
  <si>
    <t>NO AKUN</t>
  </si>
  <si>
    <t>NERACA SALDO</t>
  </si>
  <si>
    <t>DEBIT</t>
  </si>
  <si>
    <t>KREDIT</t>
  </si>
  <si>
    <t>AJP</t>
  </si>
  <si>
    <t>NS-DISESUAIKAN</t>
  </si>
  <si>
    <t>L/R</t>
  </si>
  <si>
    <t>NERACA</t>
  </si>
  <si>
    <t>NAMA AKUN</t>
  </si>
  <si>
    <t>Kas</t>
  </si>
  <si>
    <t>Piutang Usaha</t>
  </si>
  <si>
    <t>Cadangan Kerugian Piutang</t>
  </si>
  <si>
    <t>Persediaan</t>
  </si>
  <si>
    <t>Peralatan</t>
  </si>
  <si>
    <t>Akumulasi Penyusutan Peralatan</t>
  </si>
  <si>
    <t>Utang Usaha</t>
  </si>
  <si>
    <t>Utang Gaji</t>
  </si>
  <si>
    <t>Modal Pemilik</t>
  </si>
  <si>
    <t>Pendapatan Jasa</t>
  </si>
  <si>
    <t>Beban Gaji</t>
  </si>
  <si>
    <t>Beban Penyusutan</t>
  </si>
  <si>
    <t>Beban Lain-lain</t>
  </si>
  <si>
    <t>Beban Putang Tak Tertagih</t>
  </si>
  <si>
    <t>Beban Persediaan</t>
  </si>
  <si>
    <t>TOTAL</t>
  </si>
  <si>
    <t>LABA BERSIH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</si>
</sst>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2" fontId="0" fillId="0" borderId="1" xfId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2" fontId="2" fillId="0" borderId="1" xfId="0" applyNumberFormat="1" applyFont="1" applyBorder="1"/>
    <xf numFmtId="42" fontId="2" fillId="0" borderId="1" xfId="1" applyFont="1" applyBorder="1"/>
    <xf numFmtId="0" fontId="2" fillId="0" borderId="1" xfId="0" applyFont="1" applyBorder="1"/>
  </cellXfs>
  <cellStyles count="2">
    <cellStyle name="Currency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461C7-FF8B-43C3-9924-0E9976649A2A}">
  <dimension ref="A1:L23"/>
  <sheetViews>
    <sheetView tabSelected="1" workbookViewId="0">
      <selection activeCell="M17" sqref="M17"/>
    </sheetView>
  </sheetViews>
  <sheetFormatPr defaultRowHeight="14.4" x14ac:dyDescent="0.3"/>
  <cols>
    <col min="1" max="1" width="9.21875" customWidth="1"/>
    <col min="2" max="2" width="28.5546875" customWidth="1"/>
    <col min="3" max="4" width="13.6640625" bestFit="1" customWidth="1"/>
    <col min="5" max="6" width="12.5546875" bestFit="1" customWidth="1"/>
    <col min="7" max="11" width="13.6640625" bestFit="1" customWidth="1"/>
    <col min="12" max="12" width="14.21875" customWidth="1"/>
  </cols>
  <sheetData>
    <row r="1" spans="1:12" x14ac:dyDescent="0.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x14ac:dyDescent="0.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x14ac:dyDescent="0.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x14ac:dyDescent="0.3">
      <c r="A4" s="4" t="s">
        <v>3</v>
      </c>
      <c r="B4" s="4" t="s">
        <v>11</v>
      </c>
      <c r="C4" s="5" t="s">
        <v>4</v>
      </c>
      <c r="D4" s="5"/>
      <c r="E4" s="5" t="s">
        <v>7</v>
      </c>
      <c r="F4" s="5"/>
      <c r="G4" s="5" t="s">
        <v>8</v>
      </c>
      <c r="H4" s="5"/>
      <c r="I4" s="5" t="s">
        <v>9</v>
      </c>
      <c r="J4" s="5"/>
      <c r="K4" s="5" t="s">
        <v>10</v>
      </c>
      <c r="L4" s="5"/>
    </row>
    <row r="5" spans="1:12" x14ac:dyDescent="0.3">
      <c r="A5" s="4"/>
      <c r="B5" s="4"/>
      <c r="C5" s="6" t="s">
        <v>5</v>
      </c>
      <c r="D5" s="6" t="s">
        <v>6</v>
      </c>
      <c r="E5" s="6" t="s">
        <v>5</v>
      </c>
      <c r="F5" s="6" t="s">
        <v>6</v>
      </c>
      <c r="G5" s="6" t="s">
        <v>5</v>
      </c>
      <c r="H5" s="6" t="s">
        <v>6</v>
      </c>
      <c r="I5" s="6" t="s">
        <v>5</v>
      </c>
      <c r="J5" s="6" t="s">
        <v>6</v>
      </c>
      <c r="K5" s="6" t="s">
        <v>5</v>
      </c>
      <c r="L5" s="6" t="s">
        <v>6</v>
      </c>
    </row>
    <row r="6" spans="1:12" x14ac:dyDescent="0.3">
      <c r="A6" s="1">
        <v>1</v>
      </c>
      <c r="B6" s="2" t="s">
        <v>12</v>
      </c>
      <c r="C6" s="3">
        <v>10000000</v>
      </c>
      <c r="D6" s="3"/>
      <c r="E6" s="3"/>
      <c r="F6" s="3"/>
      <c r="G6" s="3">
        <v>10000000</v>
      </c>
      <c r="H6" s="3"/>
      <c r="I6" s="3"/>
      <c r="J6" s="3"/>
      <c r="K6" s="3">
        <v>10000000</v>
      </c>
      <c r="L6" s="3"/>
    </row>
    <row r="7" spans="1:12" x14ac:dyDescent="0.3">
      <c r="A7" s="1">
        <v>2</v>
      </c>
      <c r="B7" s="2" t="s">
        <v>13</v>
      </c>
      <c r="C7" s="3">
        <v>7500000</v>
      </c>
      <c r="D7" s="3"/>
      <c r="E7" s="3"/>
      <c r="F7" s="3"/>
      <c r="G7" s="3">
        <v>7500000</v>
      </c>
      <c r="H7" s="3"/>
      <c r="I7" s="3"/>
      <c r="J7" s="3"/>
      <c r="K7" s="3">
        <v>7500000</v>
      </c>
      <c r="L7" s="3"/>
    </row>
    <row r="8" spans="1:12" x14ac:dyDescent="0.3">
      <c r="A8" s="1">
        <v>3</v>
      </c>
      <c r="B8" s="2" t="s">
        <v>14</v>
      </c>
      <c r="C8" s="3"/>
      <c r="D8" s="3"/>
      <c r="E8" s="3"/>
      <c r="F8" s="3">
        <v>500000</v>
      </c>
      <c r="G8" s="3"/>
      <c r="H8" s="3">
        <v>500000</v>
      </c>
      <c r="I8" s="3"/>
      <c r="J8" s="3"/>
      <c r="K8" s="3"/>
      <c r="L8" s="3">
        <v>500000</v>
      </c>
    </row>
    <row r="9" spans="1:12" x14ac:dyDescent="0.3">
      <c r="A9" s="1">
        <v>4</v>
      </c>
      <c r="B9" s="2" t="s">
        <v>15</v>
      </c>
      <c r="C9" s="3">
        <v>5000000</v>
      </c>
      <c r="D9" s="3"/>
      <c r="E9" s="3"/>
      <c r="F9" s="3">
        <v>500000</v>
      </c>
      <c r="G9" s="3">
        <v>4500000</v>
      </c>
      <c r="H9" s="3"/>
      <c r="I9" s="3"/>
      <c r="J9" s="3"/>
      <c r="K9" s="3">
        <v>4500000</v>
      </c>
      <c r="L9" s="3"/>
    </row>
    <row r="10" spans="1:12" x14ac:dyDescent="0.3">
      <c r="A10" s="1">
        <v>5</v>
      </c>
      <c r="B10" s="2" t="s">
        <v>16</v>
      </c>
      <c r="C10" s="3">
        <v>20000000</v>
      </c>
      <c r="D10" s="3"/>
      <c r="E10" s="3"/>
      <c r="F10" s="3"/>
      <c r="G10" s="3">
        <v>20000000</v>
      </c>
      <c r="H10" s="3"/>
      <c r="I10" s="3"/>
      <c r="J10" s="3"/>
      <c r="K10" s="3">
        <v>20000000</v>
      </c>
      <c r="L10" s="3"/>
    </row>
    <row r="11" spans="1:12" x14ac:dyDescent="0.3">
      <c r="A11" s="1">
        <v>6</v>
      </c>
      <c r="B11" s="2" t="s">
        <v>17</v>
      </c>
      <c r="C11" s="3"/>
      <c r="D11" s="3"/>
      <c r="E11" s="3"/>
      <c r="F11" s="3">
        <v>2000000</v>
      </c>
      <c r="G11" s="3"/>
      <c r="H11" s="3">
        <v>2000000</v>
      </c>
      <c r="I11" s="3"/>
      <c r="J11" s="3"/>
      <c r="K11" s="3"/>
      <c r="L11" s="3">
        <v>2000000</v>
      </c>
    </row>
    <row r="12" spans="1:12" x14ac:dyDescent="0.3">
      <c r="A12" s="1">
        <v>7</v>
      </c>
      <c r="B12" s="2" t="s">
        <v>18</v>
      </c>
      <c r="C12" s="3"/>
      <c r="D12" s="3">
        <v>4000000</v>
      </c>
      <c r="E12" s="3"/>
      <c r="F12" s="3"/>
      <c r="G12" s="3"/>
      <c r="H12" s="3">
        <v>4000000</v>
      </c>
      <c r="I12" s="3"/>
      <c r="J12" s="3"/>
      <c r="K12" s="3"/>
      <c r="L12" s="3">
        <v>4000000</v>
      </c>
    </row>
    <row r="13" spans="1:12" x14ac:dyDescent="0.3">
      <c r="A13" s="1">
        <v>8</v>
      </c>
      <c r="B13" s="2" t="s">
        <v>19</v>
      </c>
      <c r="C13" s="3"/>
      <c r="D13" s="3"/>
      <c r="E13" s="3"/>
      <c r="F13" s="3">
        <v>1200000</v>
      </c>
      <c r="G13" s="3"/>
      <c r="H13" s="3">
        <v>1200000</v>
      </c>
      <c r="I13" s="3"/>
      <c r="J13" s="3"/>
      <c r="K13" s="3"/>
      <c r="L13" s="3">
        <v>1200000</v>
      </c>
    </row>
    <row r="14" spans="1:12" x14ac:dyDescent="0.3">
      <c r="A14" s="1">
        <v>9</v>
      </c>
      <c r="B14" s="2" t="s">
        <v>20</v>
      </c>
      <c r="C14" s="3"/>
      <c r="D14" s="3">
        <v>15000000</v>
      </c>
      <c r="E14" s="3"/>
      <c r="F14" s="3"/>
      <c r="G14" s="3"/>
      <c r="H14" s="3">
        <v>15000000</v>
      </c>
      <c r="I14" s="3"/>
      <c r="J14" s="3"/>
      <c r="K14" s="3"/>
      <c r="L14" s="3">
        <v>15000000</v>
      </c>
    </row>
    <row r="15" spans="1:12" x14ac:dyDescent="0.3">
      <c r="A15" s="1">
        <v>10</v>
      </c>
      <c r="B15" s="2" t="s">
        <v>21</v>
      </c>
      <c r="C15" s="3"/>
      <c r="D15" s="3">
        <v>12000000</v>
      </c>
      <c r="E15" s="3"/>
      <c r="F15" s="3"/>
      <c r="G15" s="3"/>
      <c r="H15" s="3">
        <v>12000000</v>
      </c>
      <c r="I15" s="3"/>
      <c r="J15" s="3">
        <v>12000000</v>
      </c>
      <c r="K15" s="3"/>
      <c r="L15" s="3"/>
    </row>
    <row r="16" spans="1:12" x14ac:dyDescent="0.3">
      <c r="A16" s="1">
        <v>11</v>
      </c>
      <c r="B16" s="2" t="s">
        <v>22</v>
      </c>
      <c r="C16" s="3">
        <v>3000000</v>
      </c>
      <c r="D16" s="3"/>
      <c r="E16" s="3">
        <v>1200000</v>
      </c>
      <c r="F16" s="3"/>
      <c r="G16" s="3">
        <f>SUM(C16+E16)</f>
        <v>4200000</v>
      </c>
      <c r="H16" s="3"/>
      <c r="I16" s="3">
        <v>4200000</v>
      </c>
      <c r="J16" s="3"/>
      <c r="K16" s="3"/>
      <c r="L16" s="3"/>
    </row>
    <row r="17" spans="1:12" x14ac:dyDescent="0.3">
      <c r="A17" s="1">
        <v>12</v>
      </c>
      <c r="B17" s="2" t="s">
        <v>23</v>
      </c>
      <c r="C17" s="3">
        <v>1500000</v>
      </c>
      <c r="D17" s="3"/>
      <c r="E17" s="3">
        <v>2000000</v>
      </c>
      <c r="F17" s="3"/>
      <c r="G17" s="3">
        <f>SUM(C17+E17)</f>
        <v>3500000</v>
      </c>
      <c r="H17" s="3"/>
      <c r="I17" s="3">
        <v>3500000</v>
      </c>
      <c r="J17" s="3"/>
      <c r="K17" s="3"/>
      <c r="L17" s="3"/>
    </row>
    <row r="18" spans="1:12" x14ac:dyDescent="0.3">
      <c r="A18" s="1">
        <v>13</v>
      </c>
      <c r="B18" s="2" t="s">
        <v>24</v>
      </c>
      <c r="C18" s="3">
        <v>800000</v>
      </c>
      <c r="D18" s="3"/>
      <c r="E18" s="3"/>
      <c r="F18" s="3"/>
      <c r="G18" s="3">
        <v>800000</v>
      </c>
      <c r="H18" s="3"/>
      <c r="I18" s="3">
        <v>800000</v>
      </c>
      <c r="J18" s="3"/>
      <c r="K18" s="3"/>
      <c r="L18" s="3"/>
    </row>
    <row r="19" spans="1:12" x14ac:dyDescent="0.3">
      <c r="A19" s="1">
        <v>14</v>
      </c>
      <c r="B19" s="2" t="s">
        <v>25</v>
      </c>
      <c r="C19" s="3"/>
      <c r="D19" s="3"/>
      <c r="E19" s="3">
        <v>500000</v>
      </c>
      <c r="F19" s="3"/>
      <c r="G19" s="3">
        <v>500000</v>
      </c>
      <c r="H19" s="3"/>
      <c r="I19" s="3">
        <v>500000</v>
      </c>
      <c r="J19" s="3"/>
      <c r="K19" s="3"/>
      <c r="L19" s="3"/>
    </row>
    <row r="20" spans="1:12" x14ac:dyDescent="0.3">
      <c r="A20" s="1">
        <v>15</v>
      </c>
      <c r="B20" s="2" t="s">
        <v>26</v>
      </c>
      <c r="C20" s="3"/>
      <c r="D20" s="3"/>
      <c r="E20" s="3">
        <v>500000</v>
      </c>
      <c r="F20" s="3"/>
      <c r="G20" s="3">
        <v>500000</v>
      </c>
      <c r="H20" s="3"/>
      <c r="I20" s="3">
        <v>500000</v>
      </c>
      <c r="J20" s="3"/>
      <c r="K20" s="3"/>
      <c r="L20" s="3"/>
    </row>
    <row r="21" spans="1:12" x14ac:dyDescent="0.3">
      <c r="A21" s="5" t="s">
        <v>27</v>
      </c>
      <c r="B21" s="5"/>
      <c r="C21" s="8">
        <f>SUM(C6:C18)</f>
        <v>47800000</v>
      </c>
      <c r="D21" s="8">
        <f>SUM(D12:D15)</f>
        <v>31000000</v>
      </c>
      <c r="E21" s="8">
        <f>SUM(E16:E20)</f>
        <v>4200000</v>
      </c>
      <c r="F21" s="8">
        <f>SUM(F8:F13)</f>
        <v>4200000</v>
      </c>
      <c r="G21" s="8">
        <f>SUM(G6:G20)</f>
        <v>51500000</v>
      </c>
      <c r="H21" s="8">
        <f>SUM(H8:H15)</f>
        <v>34700000</v>
      </c>
      <c r="I21" s="8">
        <f>SUM(I16:I20)</f>
        <v>9500000</v>
      </c>
      <c r="J21" s="8">
        <f>SUM(J15)</f>
        <v>12000000</v>
      </c>
      <c r="K21" s="9">
        <f>SUM(K6:K10)</f>
        <v>42000000</v>
      </c>
      <c r="L21" s="9">
        <f>SUM(L8:L14)</f>
        <v>22700000</v>
      </c>
    </row>
    <row r="22" spans="1:12" x14ac:dyDescent="0.3">
      <c r="A22" s="5" t="s">
        <v>28</v>
      </c>
      <c r="B22" s="5"/>
      <c r="C22" s="5"/>
      <c r="D22" s="5"/>
      <c r="E22" s="5"/>
      <c r="F22" s="5"/>
      <c r="G22" s="5"/>
      <c r="H22" s="5"/>
      <c r="I22" s="8">
        <f>J21-I21</f>
        <v>2500000</v>
      </c>
      <c r="J22" s="10"/>
      <c r="K22" s="9"/>
      <c r="L22" s="9">
        <f>K21-L21</f>
        <v>19300000</v>
      </c>
    </row>
    <row r="23" spans="1:12" x14ac:dyDescent="0.3">
      <c r="A23" s="5" t="s">
        <v>27</v>
      </c>
      <c r="B23" s="5"/>
      <c r="C23" s="5"/>
      <c r="D23" s="5"/>
      <c r="E23" s="5"/>
      <c r="F23" s="5"/>
      <c r="G23" s="5"/>
      <c r="H23" s="5"/>
      <c r="I23" s="8">
        <f>SUM(I21:I22)</f>
        <v>12000000</v>
      </c>
      <c r="J23" s="8">
        <f>SUM(J21)</f>
        <v>12000000</v>
      </c>
      <c r="K23" s="9">
        <f>SUM(K21)</f>
        <v>42000000</v>
      </c>
      <c r="L23" s="9">
        <f>SUM(L21:L22)</f>
        <v>42000000</v>
      </c>
    </row>
  </sheetData>
  <mergeCells count="13">
    <mergeCell ref="A23:H23"/>
    <mergeCell ref="K4:L4"/>
    <mergeCell ref="A1:L1"/>
    <mergeCell ref="A2:L2"/>
    <mergeCell ref="A3:L3"/>
    <mergeCell ref="A21:B21"/>
    <mergeCell ref="A22:H22"/>
    <mergeCell ref="A4:A5"/>
    <mergeCell ref="B4:B5"/>
    <mergeCell ref="C4:D4"/>
    <mergeCell ref="E4:F4"/>
    <mergeCell ref="G4:H4"/>
    <mergeCell ref="I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2025-10-03T12:51:42Z</dcterms:created>
  <dcterms:modified xsi:type="dcterms:W3CDTF">2025-10-03T13:20:27Z</dcterms:modified>
</cp:coreProperties>
</file>