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C361D6588241C09/Dokumen/"/>
    </mc:Choice>
  </mc:AlternateContent>
  <xr:revisionPtr revIDLastSave="91" documentId="8_{E8788FE8-8288-4B2D-943C-BEC411A03036}" xr6:coauthVersionLast="47" xr6:coauthVersionMax="47" xr10:uidLastSave="{9ED55BBC-EA66-4DF9-8668-B6BAA82971D2}"/>
  <bookViews>
    <workbookView xWindow="-110" yWindow="-110" windowWidth="19420" windowHeight="10300" activeTab="1" xr2:uid="{ED93478B-93E4-41C3-9954-216B9DFA9CAD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" i="2" l="1"/>
  <c r="I27" i="2"/>
  <c r="K25" i="2"/>
  <c r="I25" i="2"/>
  <c r="J25" i="2"/>
  <c r="L25" i="2"/>
  <c r="H25" i="2"/>
  <c r="G25" i="2"/>
  <c r="F25" i="2"/>
  <c r="E25" i="2"/>
  <c r="D25" i="2"/>
  <c r="C25" i="2"/>
  <c r="B12" i="1"/>
  <c r="C12" i="1"/>
</calcChain>
</file>

<file path=xl/sharedStrings.xml><?xml version="1.0" encoding="utf-8"?>
<sst xmlns="http://schemas.openxmlformats.org/spreadsheetml/2006/main" count="71" uniqueCount="59">
  <si>
    <t>Akun</t>
  </si>
  <si>
    <t>Debit</t>
  </si>
  <si>
    <t>Kredit</t>
  </si>
  <si>
    <t>Kas</t>
  </si>
  <si>
    <t xml:space="preserve"> Piutang usaha</t>
  </si>
  <si>
    <t>Persediaan</t>
  </si>
  <si>
    <t>Peralatan</t>
  </si>
  <si>
    <t>Utang Usaha</t>
  </si>
  <si>
    <t>Modal</t>
  </si>
  <si>
    <t>Pendapatan Jasa</t>
  </si>
  <si>
    <t>Beban Gaji</t>
  </si>
  <si>
    <t>Beban Penyusutan</t>
  </si>
  <si>
    <t>Beban lain-lain</t>
  </si>
  <si>
    <t>Total</t>
  </si>
  <si>
    <t>NERACA SALDO</t>
  </si>
  <si>
    <t>PT KLM</t>
  </si>
  <si>
    <t xml:space="preserve">PER 31 DESEMBER 2023 </t>
  </si>
  <si>
    <t>PER 31 DESEMBER 2023</t>
  </si>
  <si>
    <t>NERACA LAJUR</t>
  </si>
  <si>
    <t>reff</t>
  </si>
  <si>
    <t xml:space="preserve">Akun </t>
  </si>
  <si>
    <t xml:space="preserve">Neraca Saldo </t>
  </si>
  <si>
    <t xml:space="preserve">Debit </t>
  </si>
  <si>
    <t xml:space="preserve">Kredit </t>
  </si>
  <si>
    <t>Jurnal Penyesuaian</t>
  </si>
  <si>
    <t>Neraca Saldo setelah Penyesuaian</t>
  </si>
  <si>
    <t xml:space="preserve">Laba Rugi </t>
  </si>
  <si>
    <t xml:space="preserve">Nerca Saldo </t>
  </si>
  <si>
    <t xml:space="preserve">kas </t>
  </si>
  <si>
    <t>Piutang Usaha</t>
  </si>
  <si>
    <t xml:space="preserve">Cadangan Piutang tak tertagih </t>
  </si>
  <si>
    <t xml:space="preserve">Persediaan </t>
  </si>
  <si>
    <t xml:space="preserve">Peralatan </t>
  </si>
  <si>
    <t xml:space="preserve">Akumulasi Penyusutan Peralatan </t>
  </si>
  <si>
    <t xml:space="preserve">Utang Usaha </t>
  </si>
  <si>
    <t xml:space="preserve">Utang Gaji </t>
  </si>
  <si>
    <t>Modal Pemilik</t>
  </si>
  <si>
    <t xml:space="preserve">Beban Penyusutan </t>
  </si>
  <si>
    <t>Beban Lain Lain</t>
  </si>
  <si>
    <t>Beban Piutang tak tertagih</t>
  </si>
  <si>
    <t>Beban</t>
  </si>
  <si>
    <t>Ikhtisar laba Rugi</t>
  </si>
  <si>
    <t xml:space="preserve">TOTAL </t>
  </si>
  <si>
    <t xml:space="preserve">LABA BERSIH </t>
  </si>
  <si>
    <t>Total Pendapatan-Total Beban</t>
  </si>
  <si>
    <t>Rp 12.000.000-9.500.000</t>
  </si>
  <si>
    <t xml:space="preserve">TOTAL SEIMBANG </t>
  </si>
  <si>
    <t xml:space="preserve">1. Susunlah neraca lajur berdasarkan data yang diberikan </t>
  </si>
  <si>
    <t xml:space="preserve">2. Hitunglah saldo normal dan posting ke neraca dan laba rugi </t>
  </si>
  <si>
    <t>3. Tentukan laba atau rugi bersih setelah penyesuaian</t>
  </si>
  <si>
    <t>ANALISIS :</t>
  </si>
  <si>
    <t>1. Neraca jalur ini telah disesuaikan dengan ayat jurnal penyesuaian per 31 Desember 2023</t>
  </si>
  <si>
    <t>2. Penyesuaian meliputi:</t>
  </si>
  <si>
    <t>a. Penyusutan Rp 2.000.000</t>
  </si>
  <si>
    <t>b. Piutang tak tertagih Rp 500.000</t>
  </si>
  <si>
    <t>c. Utang gaji Rp 1.200.000</t>
  </si>
  <si>
    <t>d.Persediaan akhir Rp 4.500.000</t>
  </si>
  <si>
    <t>3. kolom laba rugi dan neraca telah seimbang</t>
  </si>
  <si>
    <t>4. laba bersih sebesar Rp.2.500.000 akan menambah modal pemilik.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</si>
</sst>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Rp&quot;#,##0;[Red]\-&quot;Rp&quot;#,##0"/>
  </numFmts>
  <fonts count="1" x14ac:knownFonts="1"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3" fontId="0" fillId="0" borderId="1" xfId="0" applyNumberFormat="1" applyBorder="1"/>
    <xf numFmtId="3" fontId="0" fillId="0" borderId="0" xfId="0" applyNumberFormat="1"/>
    <xf numFmtId="0" fontId="0" fillId="0" borderId="2" xfId="0" applyBorder="1"/>
    <xf numFmtId="0" fontId="0" fillId="0" borderId="3" xfId="0" applyBorder="1"/>
    <xf numFmtId="0" fontId="0" fillId="2" borderId="1" xfId="0" applyFill="1" applyBorder="1" applyAlignment="1">
      <alignment horizontal="center" vertical="top"/>
    </xf>
    <xf numFmtId="0" fontId="0" fillId="3" borderId="1" xfId="0" applyFill="1" applyBorder="1"/>
    <xf numFmtId="0" fontId="0" fillId="0" borderId="7" xfId="0" applyBorder="1"/>
    <xf numFmtId="0" fontId="0" fillId="0" borderId="9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right"/>
    </xf>
    <xf numFmtId="3" fontId="0" fillId="0" borderId="1" xfId="0" applyNumberFormat="1" applyBorder="1" applyAlignment="1">
      <alignment horizontal="left"/>
    </xf>
    <xf numFmtId="6" fontId="0" fillId="0" borderId="0" xfId="0" applyNumberFormat="1"/>
    <xf numFmtId="0" fontId="0" fillId="4" borderId="1" xfId="0" applyFill="1" applyBorder="1"/>
    <xf numFmtId="3" fontId="0" fillId="4" borderId="1" xfId="0" applyNumberFormat="1" applyFill="1" applyBorder="1"/>
    <xf numFmtId="0" fontId="0" fillId="5" borderId="1" xfId="0" applyFill="1" applyBorder="1"/>
    <xf numFmtId="3" fontId="0" fillId="5" borderId="1" xfId="0" applyNumberFormat="1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3" fontId="0" fillId="5" borderId="1" xfId="0" applyNumberFormat="1" applyFill="1" applyBorder="1" applyAlignment="1">
      <alignment horizontal="left"/>
    </xf>
    <xf numFmtId="0" fontId="0" fillId="6" borderId="1" xfId="0" applyFill="1" applyBorder="1"/>
    <xf numFmtId="3" fontId="0" fillId="6" borderId="1" xfId="0" applyNumberFormat="1" applyFill="1" applyBorder="1"/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0" fontId="0" fillId="7" borderId="8" xfId="0" applyFill="1" applyBorder="1" applyAlignment="1">
      <alignment vertical="center"/>
    </xf>
    <xf numFmtId="0" fontId="0" fillId="7" borderId="6" xfId="0" applyFill="1" applyBorder="1" applyAlignment="1">
      <alignment horizontal="right" vertical="top"/>
    </xf>
    <xf numFmtId="0" fontId="0" fillId="7" borderId="5" xfId="0" applyFill="1" applyBorder="1" applyAlignment="1">
      <alignment horizontal="right"/>
    </xf>
    <xf numFmtId="0" fontId="0" fillId="7" borderId="4" xfId="0" applyFill="1" applyBorder="1" applyAlignment="1">
      <alignment horizontal="right"/>
    </xf>
    <xf numFmtId="0" fontId="0" fillId="7" borderId="6" xfId="0" applyFill="1" applyBorder="1" applyAlignment="1">
      <alignment horizontal="right"/>
    </xf>
    <xf numFmtId="0" fontId="0" fillId="7" borderId="5" xfId="0" applyFill="1" applyBorder="1" applyAlignment="1">
      <alignment horizontal="right" vertical="center"/>
    </xf>
    <xf numFmtId="0" fontId="0" fillId="7" borderId="4" xfId="0" applyFill="1" applyBorder="1" applyAlignment="1">
      <alignment horizontal="right" vertical="center"/>
    </xf>
    <xf numFmtId="0" fontId="0" fillId="7" borderId="1" xfId="0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770EC-C614-4A88-9802-C731B61BDAE1}">
  <dimension ref="A1:Y18"/>
  <sheetViews>
    <sheetView zoomScale="81" workbookViewId="0">
      <selection activeCell="G6" sqref="G6"/>
    </sheetView>
  </sheetViews>
  <sheetFormatPr defaultRowHeight="14.5" x14ac:dyDescent="0.35"/>
  <cols>
    <col min="1" max="1" width="17.26953125" customWidth="1"/>
    <col min="2" max="2" width="15.1796875" customWidth="1"/>
    <col min="3" max="3" width="14.453125" customWidth="1"/>
  </cols>
  <sheetData>
    <row r="1" spans="1:6" x14ac:dyDescent="0.35">
      <c r="A1" s="6" t="s">
        <v>0</v>
      </c>
      <c r="B1" s="6" t="s">
        <v>1</v>
      </c>
      <c r="C1" s="6" t="s">
        <v>2</v>
      </c>
    </row>
    <row r="2" spans="1:6" x14ac:dyDescent="0.35">
      <c r="A2" s="1" t="s">
        <v>3</v>
      </c>
      <c r="B2" s="3">
        <v>10000000</v>
      </c>
      <c r="C2" s="1"/>
      <c r="E2" t="s">
        <v>14</v>
      </c>
    </row>
    <row r="3" spans="1:6" x14ac:dyDescent="0.35">
      <c r="A3" s="1" t="s">
        <v>4</v>
      </c>
      <c r="B3" s="2">
        <v>7500000</v>
      </c>
      <c r="C3" s="1"/>
      <c r="E3" t="s">
        <v>15</v>
      </c>
    </row>
    <row r="4" spans="1:6" x14ac:dyDescent="0.35">
      <c r="A4" s="1" t="s">
        <v>5</v>
      </c>
      <c r="B4" s="2">
        <v>5000000</v>
      </c>
      <c r="C4" s="1"/>
      <c r="E4" t="s">
        <v>16</v>
      </c>
    </row>
    <row r="5" spans="1:6" x14ac:dyDescent="0.35">
      <c r="A5" s="1" t="s">
        <v>6</v>
      </c>
      <c r="B5" s="2">
        <v>20000000</v>
      </c>
      <c r="C5" s="1"/>
    </row>
    <row r="6" spans="1:6" x14ac:dyDescent="0.35">
      <c r="A6" s="1" t="s">
        <v>7</v>
      </c>
      <c r="B6" s="1"/>
      <c r="C6" s="2">
        <v>4000000</v>
      </c>
    </row>
    <row r="7" spans="1:6" x14ac:dyDescent="0.35">
      <c r="A7" s="1" t="s">
        <v>8</v>
      </c>
      <c r="B7" s="1"/>
      <c r="C7" s="2">
        <v>15000000</v>
      </c>
    </row>
    <row r="8" spans="1:6" x14ac:dyDescent="0.35">
      <c r="A8" s="1" t="s">
        <v>9</v>
      </c>
      <c r="B8" s="1"/>
      <c r="C8" s="2">
        <v>12000000</v>
      </c>
    </row>
    <row r="9" spans="1:6" x14ac:dyDescent="0.35">
      <c r="A9" s="1" t="s">
        <v>10</v>
      </c>
      <c r="B9" s="2">
        <v>3000000</v>
      </c>
      <c r="C9" s="1"/>
    </row>
    <row r="10" spans="1:6" x14ac:dyDescent="0.35">
      <c r="A10" s="1" t="s">
        <v>11</v>
      </c>
      <c r="B10" s="2">
        <v>1500000</v>
      </c>
      <c r="C10" s="1"/>
    </row>
    <row r="11" spans="1:6" x14ac:dyDescent="0.35">
      <c r="A11" s="1" t="s">
        <v>12</v>
      </c>
      <c r="B11" s="2">
        <v>800000</v>
      </c>
      <c r="C11" s="1"/>
    </row>
    <row r="12" spans="1:6" x14ac:dyDescent="0.35">
      <c r="A12" s="7" t="s">
        <v>13</v>
      </c>
      <c r="B12" s="2">
        <f>SUM(B2:B11)</f>
        <v>47800000</v>
      </c>
      <c r="C12" s="2">
        <f>SUM(C6:C8)</f>
        <v>31000000</v>
      </c>
    </row>
    <row r="13" spans="1:6" x14ac:dyDescent="0.35">
      <c r="A13" s="4"/>
    </row>
    <row r="14" spans="1:6" x14ac:dyDescent="0.35">
      <c r="A14" s="5"/>
      <c r="F14" s="3"/>
    </row>
    <row r="15" spans="1:6" x14ac:dyDescent="0.35">
      <c r="A15" t="s">
        <v>47</v>
      </c>
    </row>
    <row r="16" spans="1:6" x14ac:dyDescent="0.35">
      <c r="A16" t="s">
        <v>48</v>
      </c>
    </row>
    <row r="17" spans="1:25" x14ac:dyDescent="0.35">
      <c r="A17" t="s">
        <v>49</v>
      </c>
    </row>
    <row r="18" spans="1:25" x14ac:dyDescent="0.35">
      <c r="W18" s="9"/>
      <c r="X18" s="8"/>
      <c r="Y18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22D9A-02F5-4E57-9F90-5AF05DA910A7}">
  <dimension ref="A3:M40"/>
  <sheetViews>
    <sheetView showGridLines="0" tabSelected="1" topLeftCell="A17" zoomScale="82" workbookViewId="0">
      <selection activeCell="I31" sqref="I31"/>
    </sheetView>
  </sheetViews>
  <sheetFormatPr defaultRowHeight="14.5" x14ac:dyDescent="0.35"/>
  <cols>
    <col min="1" max="1" width="4.81640625" customWidth="1"/>
    <col min="2" max="2" width="27.36328125" customWidth="1"/>
    <col min="3" max="3" width="11.7265625" customWidth="1"/>
    <col min="4" max="4" width="11.26953125" customWidth="1"/>
    <col min="5" max="5" width="11" customWidth="1"/>
    <col min="6" max="6" width="10.7265625" customWidth="1"/>
    <col min="7" max="7" width="15.26953125" customWidth="1"/>
    <col min="8" max="8" width="15.81640625" customWidth="1"/>
    <col min="9" max="9" width="12.6328125" customWidth="1"/>
    <col min="10" max="10" width="11" customWidth="1"/>
    <col min="11" max="12" width="12.7265625" customWidth="1"/>
  </cols>
  <sheetData>
    <row r="3" spans="1:13" x14ac:dyDescent="0.35">
      <c r="D3" t="s">
        <v>15</v>
      </c>
    </row>
    <row r="4" spans="1:13" x14ac:dyDescent="0.35">
      <c r="D4" t="s">
        <v>18</v>
      </c>
    </row>
    <row r="5" spans="1:13" x14ac:dyDescent="0.35">
      <c r="D5" t="s">
        <v>17</v>
      </c>
    </row>
    <row r="6" spans="1:13" x14ac:dyDescent="0.35">
      <c r="I6" s="14"/>
      <c r="J6" s="11"/>
      <c r="K6" s="11"/>
      <c r="L6" s="11"/>
      <c r="M6" s="11"/>
    </row>
    <row r="7" spans="1:13" x14ac:dyDescent="0.35">
      <c r="A7" s="29" t="s">
        <v>19</v>
      </c>
      <c r="B7" s="30" t="s">
        <v>20</v>
      </c>
      <c r="C7" s="31" t="s">
        <v>21</v>
      </c>
      <c r="D7" s="32"/>
      <c r="E7" s="33"/>
      <c r="F7" s="34" t="s">
        <v>24</v>
      </c>
      <c r="G7" s="33"/>
      <c r="H7" s="35" t="s">
        <v>25</v>
      </c>
      <c r="I7" s="36" t="s">
        <v>26</v>
      </c>
      <c r="J7" s="37"/>
      <c r="K7" s="33" t="s">
        <v>27</v>
      </c>
      <c r="L7" s="37"/>
      <c r="M7" s="11"/>
    </row>
    <row r="8" spans="1:13" x14ac:dyDescent="0.35">
      <c r="A8" s="29"/>
      <c r="B8" s="38"/>
      <c r="C8" s="30" t="s">
        <v>22</v>
      </c>
      <c r="D8" s="30" t="s">
        <v>23</v>
      </c>
      <c r="E8" s="30" t="s">
        <v>22</v>
      </c>
      <c r="F8" s="30" t="s">
        <v>23</v>
      </c>
      <c r="G8" s="30" t="s">
        <v>22</v>
      </c>
      <c r="H8" s="30" t="s">
        <v>23</v>
      </c>
      <c r="I8" s="30" t="s">
        <v>22</v>
      </c>
      <c r="J8" s="30" t="s">
        <v>23</v>
      </c>
      <c r="K8" s="30" t="s">
        <v>22</v>
      </c>
      <c r="L8" s="30" t="s">
        <v>23</v>
      </c>
    </row>
    <row r="9" spans="1:13" x14ac:dyDescent="0.35">
      <c r="A9" s="1">
        <v>101</v>
      </c>
      <c r="B9" s="1" t="s">
        <v>28</v>
      </c>
      <c r="C9" s="17">
        <v>10000000</v>
      </c>
      <c r="D9" s="10"/>
      <c r="E9" s="10"/>
      <c r="F9" s="10"/>
      <c r="G9" s="18">
        <v>10000000</v>
      </c>
      <c r="H9" s="1"/>
      <c r="I9" s="12"/>
      <c r="J9" s="12"/>
      <c r="K9" s="19">
        <v>10000000</v>
      </c>
      <c r="L9" s="15"/>
    </row>
    <row r="10" spans="1:13" x14ac:dyDescent="0.35">
      <c r="A10" s="1">
        <v>105</v>
      </c>
      <c r="B10" s="1" t="s">
        <v>29</v>
      </c>
      <c r="C10" s="2">
        <v>7500000</v>
      </c>
      <c r="D10" s="1"/>
      <c r="E10" s="10"/>
      <c r="F10" s="10"/>
      <c r="G10" s="18">
        <v>7500000</v>
      </c>
      <c r="H10" s="1"/>
      <c r="I10" s="12"/>
      <c r="J10" s="12"/>
      <c r="K10" s="19">
        <v>7500000</v>
      </c>
      <c r="L10" s="15"/>
    </row>
    <row r="11" spans="1:13" x14ac:dyDescent="0.35">
      <c r="A11" s="1"/>
      <c r="B11" s="1" t="s">
        <v>30</v>
      </c>
      <c r="C11" s="1"/>
      <c r="D11" s="1"/>
      <c r="E11" s="10"/>
      <c r="F11" s="17">
        <v>500000</v>
      </c>
      <c r="G11" s="12"/>
      <c r="H11" s="2">
        <v>500000</v>
      </c>
      <c r="I11" s="12"/>
      <c r="J11" s="12"/>
      <c r="K11" s="15"/>
      <c r="L11" s="19">
        <v>500000</v>
      </c>
    </row>
    <row r="12" spans="1:13" x14ac:dyDescent="0.35">
      <c r="A12" s="1">
        <v>104</v>
      </c>
      <c r="B12" s="1" t="s">
        <v>31</v>
      </c>
      <c r="C12" s="2">
        <v>5000000</v>
      </c>
      <c r="D12" s="1"/>
      <c r="E12" s="10"/>
      <c r="F12" s="17">
        <v>500000</v>
      </c>
      <c r="G12" s="18">
        <v>4500000</v>
      </c>
      <c r="H12" s="2"/>
      <c r="I12" s="12"/>
      <c r="J12" s="12"/>
      <c r="K12" s="19">
        <v>4500000</v>
      </c>
      <c r="L12" s="15"/>
    </row>
    <row r="13" spans="1:13" x14ac:dyDescent="0.35">
      <c r="A13" s="1">
        <v>106</v>
      </c>
      <c r="B13" s="1" t="s">
        <v>32</v>
      </c>
      <c r="C13" s="2">
        <v>20000000</v>
      </c>
      <c r="D13" s="1"/>
      <c r="E13" s="10"/>
      <c r="F13" s="10"/>
      <c r="G13" s="18">
        <v>20000000</v>
      </c>
      <c r="H13" s="2"/>
      <c r="I13" s="12"/>
      <c r="J13" s="12"/>
      <c r="K13" s="19">
        <v>20000000</v>
      </c>
      <c r="L13" s="15"/>
    </row>
    <row r="14" spans="1:13" x14ac:dyDescent="0.35">
      <c r="A14" s="1">
        <v>107</v>
      </c>
      <c r="B14" s="1" t="s">
        <v>33</v>
      </c>
      <c r="C14" s="1"/>
      <c r="D14" s="1"/>
      <c r="E14" s="10"/>
      <c r="F14" s="17">
        <v>2000000</v>
      </c>
      <c r="G14" s="12"/>
      <c r="H14" s="2">
        <v>2000000</v>
      </c>
      <c r="I14" s="12"/>
      <c r="J14" s="12"/>
      <c r="K14" s="15"/>
      <c r="L14" s="19">
        <v>2000000</v>
      </c>
    </row>
    <row r="15" spans="1:13" x14ac:dyDescent="0.35">
      <c r="A15" s="1">
        <v>201</v>
      </c>
      <c r="B15" s="1" t="s">
        <v>34</v>
      </c>
      <c r="C15" s="1"/>
      <c r="D15" s="2">
        <v>4000000</v>
      </c>
      <c r="E15" s="10"/>
      <c r="F15" s="10"/>
      <c r="G15" s="12"/>
      <c r="H15" s="2">
        <v>4000000</v>
      </c>
      <c r="I15" s="12"/>
      <c r="J15" s="12"/>
      <c r="K15" s="15"/>
      <c r="L15" s="19">
        <v>4000000</v>
      </c>
    </row>
    <row r="16" spans="1:13" x14ac:dyDescent="0.35">
      <c r="A16" s="1">
        <v>202</v>
      </c>
      <c r="B16" s="1" t="s">
        <v>35</v>
      </c>
      <c r="C16" s="1"/>
      <c r="D16" s="1"/>
      <c r="E16" s="10"/>
      <c r="F16" s="17">
        <v>1200000</v>
      </c>
      <c r="G16" s="12"/>
      <c r="H16" s="2">
        <v>1200000</v>
      </c>
      <c r="I16" s="12"/>
      <c r="J16" s="12"/>
      <c r="K16" s="15"/>
      <c r="L16" s="19">
        <v>1200000</v>
      </c>
    </row>
    <row r="17" spans="1:12" x14ac:dyDescent="0.35">
      <c r="A17" s="1">
        <v>301</v>
      </c>
      <c r="B17" s="1" t="s">
        <v>36</v>
      </c>
      <c r="C17" s="1"/>
      <c r="D17" s="2">
        <v>15000000</v>
      </c>
      <c r="E17" s="10"/>
      <c r="F17" s="10"/>
      <c r="G17" s="12"/>
      <c r="H17" s="2">
        <v>15000000</v>
      </c>
      <c r="I17" s="12"/>
      <c r="J17" s="12"/>
      <c r="K17" s="15"/>
      <c r="L17" s="19">
        <v>15000000</v>
      </c>
    </row>
    <row r="18" spans="1:12" x14ac:dyDescent="0.35">
      <c r="A18" s="1">
        <v>515</v>
      </c>
      <c r="B18" s="1" t="s">
        <v>9</v>
      </c>
      <c r="C18" s="1"/>
      <c r="D18" s="2">
        <v>12000000</v>
      </c>
      <c r="E18" s="10"/>
      <c r="F18" s="10"/>
      <c r="G18" s="12"/>
      <c r="H18" s="2">
        <v>12000000</v>
      </c>
      <c r="I18" s="12"/>
      <c r="J18" s="18">
        <v>12000000</v>
      </c>
      <c r="K18" s="15"/>
      <c r="L18" s="15"/>
    </row>
    <row r="19" spans="1:12" x14ac:dyDescent="0.35">
      <c r="A19" s="1">
        <v>605</v>
      </c>
      <c r="B19" s="1" t="s">
        <v>40</v>
      </c>
      <c r="C19" s="1"/>
      <c r="D19" s="1"/>
      <c r="E19" s="10"/>
      <c r="F19" s="10"/>
      <c r="G19" s="12"/>
      <c r="H19" s="1"/>
      <c r="I19" s="12"/>
      <c r="J19" s="12"/>
      <c r="K19" s="15"/>
      <c r="L19" s="15"/>
    </row>
    <row r="20" spans="1:12" x14ac:dyDescent="0.35">
      <c r="A20" s="1">
        <v>606</v>
      </c>
      <c r="B20" s="1" t="s">
        <v>10</v>
      </c>
      <c r="C20" s="2">
        <v>3000000</v>
      </c>
      <c r="D20" s="1"/>
      <c r="E20" s="17">
        <v>1200000</v>
      </c>
      <c r="F20" s="10"/>
      <c r="G20" s="18">
        <v>4200000</v>
      </c>
      <c r="H20" s="1"/>
      <c r="I20" s="18">
        <v>4200000</v>
      </c>
      <c r="J20" s="12"/>
      <c r="K20" s="15"/>
      <c r="L20" s="15"/>
    </row>
    <row r="21" spans="1:12" x14ac:dyDescent="0.35">
      <c r="A21" s="1">
        <v>607</v>
      </c>
      <c r="B21" s="1" t="s">
        <v>37</v>
      </c>
      <c r="C21" s="2">
        <v>1500000</v>
      </c>
      <c r="D21" s="1"/>
      <c r="E21" s="17">
        <v>2000000</v>
      </c>
      <c r="F21" s="10"/>
      <c r="G21" s="18">
        <v>3500000</v>
      </c>
      <c r="H21" s="1"/>
      <c r="I21" s="18">
        <v>3500000</v>
      </c>
      <c r="J21" s="12"/>
      <c r="K21" s="15"/>
      <c r="L21" s="15"/>
    </row>
    <row r="22" spans="1:12" x14ac:dyDescent="0.35">
      <c r="A22" s="1">
        <v>608</v>
      </c>
      <c r="B22" s="1" t="s">
        <v>38</v>
      </c>
      <c r="C22" s="2">
        <v>800000</v>
      </c>
      <c r="D22" s="1"/>
      <c r="E22" s="10"/>
      <c r="F22" s="10"/>
      <c r="G22" s="18">
        <v>800000</v>
      </c>
      <c r="H22" s="1"/>
      <c r="I22" s="18">
        <v>800000</v>
      </c>
      <c r="J22" s="12"/>
      <c r="K22" s="15"/>
      <c r="L22" s="15"/>
    </row>
    <row r="23" spans="1:12" x14ac:dyDescent="0.35">
      <c r="A23" s="1">
        <v>609</v>
      </c>
      <c r="B23" s="1" t="s">
        <v>39</v>
      </c>
      <c r="C23" s="1"/>
      <c r="D23" s="1"/>
      <c r="E23" s="17">
        <v>500000</v>
      </c>
      <c r="F23" s="10"/>
      <c r="G23" s="18">
        <v>500000</v>
      </c>
      <c r="H23" s="1"/>
      <c r="I23" s="18">
        <v>500000</v>
      </c>
      <c r="J23" s="12"/>
      <c r="K23" s="15"/>
      <c r="L23" s="15"/>
    </row>
    <row r="24" spans="1:12" x14ac:dyDescent="0.35">
      <c r="A24" s="1"/>
      <c r="B24" s="1" t="s">
        <v>41</v>
      </c>
      <c r="C24" s="2"/>
      <c r="D24" s="2"/>
      <c r="E24" s="2">
        <v>500000</v>
      </c>
      <c r="F24" s="1"/>
      <c r="G24" s="2">
        <v>500000</v>
      </c>
      <c r="H24" s="1"/>
      <c r="I24" s="2">
        <v>500000</v>
      </c>
      <c r="J24" s="1"/>
      <c r="K24" s="1"/>
      <c r="L24" s="1"/>
    </row>
    <row r="25" spans="1:12" x14ac:dyDescent="0.35">
      <c r="A25" s="1"/>
      <c r="B25" s="21" t="s">
        <v>42</v>
      </c>
      <c r="C25" s="22">
        <f>SUM(C9:C22)</f>
        <v>47800000</v>
      </c>
      <c r="D25" s="22">
        <f>SUM(D15:D18)</f>
        <v>31000000</v>
      </c>
      <c r="E25" s="22">
        <f>SUM(E20:E24)</f>
        <v>4200000</v>
      </c>
      <c r="F25" s="22">
        <f>SUM(F11:F16)</f>
        <v>4200000</v>
      </c>
      <c r="G25" s="22">
        <f>SUM(G9:G24)</f>
        <v>51500000</v>
      </c>
      <c r="H25" s="22">
        <f>SUM(H11:H18)</f>
        <v>34700000</v>
      </c>
      <c r="I25" s="22">
        <f>SUM(I20:I24)</f>
        <v>9500000</v>
      </c>
      <c r="J25" s="22">
        <f t="shared" ref="J25:L25" si="0">SUM(J11:J18)</f>
        <v>12000000</v>
      </c>
      <c r="K25" s="22">
        <f>SUM(K9:K13)</f>
        <v>42000000</v>
      </c>
      <c r="L25" s="22">
        <f t="shared" si="0"/>
        <v>22700000</v>
      </c>
    </row>
    <row r="26" spans="1:12" x14ac:dyDescent="0.35">
      <c r="A26" s="1"/>
      <c r="B26" s="23" t="s">
        <v>43</v>
      </c>
      <c r="C26" s="23"/>
      <c r="D26" s="23"/>
      <c r="E26" s="23"/>
      <c r="F26" s="23"/>
      <c r="G26" s="23"/>
      <c r="H26" s="23"/>
      <c r="I26" s="24">
        <v>2500000</v>
      </c>
      <c r="J26" s="25"/>
      <c r="K26" s="25"/>
      <c r="L26" s="26">
        <v>19300000</v>
      </c>
    </row>
    <row r="27" spans="1:12" x14ac:dyDescent="0.35">
      <c r="B27" s="27" t="s">
        <v>46</v>
      </c>
      <c r="C27" s="27"/>
      <c r="D27" s="27"/>
      <c r="E27" s="27"/>
      <c r="F27" s="27"/>
      <c r="G27" s="27"/>
      <c r="H27" s="27"/>
      <c r="I27" s="28">
        <f>SUM(I25:I26)</f>
        <v>12000000</v>
      </c>
      <c r="J27" s="28">
        <v>12000000</v>
      </c>
      <c r="K27" s="28">
        <v>42000000</v>
      </c>
      <c r="L27" s="28">
        <f>SUM(L25:L26)</f>
        <v>42000000</v>
      </c>
    </row>
    <row r="28" spans="1:12" x14ac:dyDescent="0.35">
      <c r="B28" t="s">
        <v>43</v>
      </c>
      <c r="E28" s="16"/>
      <c r="F28" s="16"/>
      <c r="G28" s="13"/>
      <c r="I28" s="13"/>
      <c r="J28" s="13"/>
      <c r="K28" s="11"/>
      <c r="L28" s="11"/>
    </row>
    <row r="29" spans="1:12" x14ac:dyDescent="0.35">
      <c r="B29" t="s">
        <v>44</v>
      </c>
      <c r="E29" s="16"/>
      <c r="F29" s="16"/>
      <c r="G29" s="13"/>
      <c r="I29" s="13"/>
      <c r="J29" s="13"/>
      <c r="K29" s="11"/>
      <c r="L29" s="11"/>
    </row>
    <row r="30" spans="1:12" x14ac:dyDescent="0.35">
      <c r="B30" t="s">
        <v>45</v>
      </c>
      <c r="E30" s="16"/>
      <c r="F30" s="16"/>
      <c r="G30" s="13"/>
      <c r="I30" s="13"/>
      <c r="J30" s="13"/>
      <c r="K30" s="11"/>
      <c r="L30" s="11"/>
    </row>
    <row r="31" spans="1:12" x14ac:dyDescent="0.35">
      <c r="B31" s="20">
        <v>2500000</v>
      </c>
      <c r="E31" s="16"/>
      <c r="F31" s="16"/>
      <c r="G31" s="13"/>
      <c r="I31" s="13"/>
      <c r="J31" s="13"/>
      <c r="K31" s="11"/>
      <c r="L31" s="11"/>
    </row>
    <row r="32" spans="1:12" x14ac:dyDescent="0.35">
      <c r="B32" t="s">
        <v>50</v>
      </c>
      <c r="E32" s="16"/>
      <c r="F32" s="16"/>
      <c r="G32" s="13"/>
      <c r="I32" s="13"/>
      <c r="J32" s="13"/>
      <c r="K32" s="11"/>
      <c r="L32" s="11"/>
    </row>
    <row r="33" spans="2:12" x14ac:dyDescent="0.35">
      <c r="B33" t="s">
        <v>51</v>
      </c>
      <c r="E33" s="16"/>
      <c r="F33" s="16"/>
      <c r="G33" s="13"/>
      <c r="I33" s="13"/>
      <c r="J33" s="13"/>
      <c r="K33" s="11"/>
      <c r="L33" s="11"/>
    </row>
    <row r="34" spans="2:12" x14ac:dyDescent="0.35">
      <c r="B34" t="s">
        <v>52</v>
      </c>
    </row>
    <row r="35" spans="2:12" x14ac:dyDescent="0.35">
      <c r="B35" t="s">
        <v>53</v>
      </c>
    </row>
    <row r="36" spans="2:12" x14ac:dyDescent="0.35">
      <c r="B36" t="s">
        <v>54</v>
      </c>
    </row>
    <row r="37" spans="2:12" x14ac:dyDescent="0.35">
      <c r="B37" t="s">
        <v>55</v>
      </c>
    </row>
    <row r="38" spans="2:12" x14ac:dyDescent="0.35">
      <c r="B38" t="s">
        <v>56</v>
      </c>
    </row>
    <row r="39" spans="2:12" x14ac:dyDescent="0.35">
      <c r="B39" t="s">
        <v>57</v>
      </c>
    </row>
    <row r="40" spans="2:12" x14ac:dyDescent="0.35">
      <c r="B40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fabianus reno darmawan</dc:creator>
  <cp:lastModifiedBy>fabianus reno darmawan</cp:lastModifiedBy>
  <dcterms:created xsi:type="dcterms:W3CDTF">2025-10-02T00:36:09Z</dcterms:created>
  <dcterms:modified xsi:type="dcterms:W3CDTF">2025-10-03T08:41:20Z</dcterms:modified>
</cp:coreProperties>
</file>