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c66b403a2798ee8/Dokumen/"/>
    </mc:Choice>
  </mc:AlternateContent>
  <xr:revisionPtr revIDLastSave="0" documentId="8_{112EEE56-57B0-41AC-A9F3-AE6245B13AA2}" xr6:coauthVersionLast="47" xr6:coauthVersionMax="47" xr10:uidLastSave="{00000000-0000-0000-0000-000000000000}"/>
  <bookViews>
    <workbookView xWindow="-120" yWindow="-120" windowWidth="20730" windowHeight="11040" xr2:uid="{D3502880-11FD-4FD6-A916-EC134133EC0E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<sst xmlns="http://schemas.openxmlformats.org/spreadsheetml/2006/main" count="80" uniqueCount="57">
  <si>
    <t>Nama : Safira Chendikia Kasih</t>
  </si>
  <si>
    <t>NPM : 2513031031</t>
  </si>
  <si>
    <t>Kelas : 2025A</t>
  </si>
  <si>
    <t xml:space="preserve">1. Perhitungan Harga Pokok Penjualan (HPP) untuk bulan Januari 2025 </t>
  </si>
  <si>
    <t>a. Sistem Periodik</t>
  </si>
  <si>
    <t xml:space="preserve">Tanggal </t>
  </si>
  <si>
    <t xml:space="preserve">Keterangan </t>
  </si>
  <si>
    <t xml:space="preserve">Unit </t>
  </si>
  <si>
    <t xml:space="preserve">Harga Beli/Unit </t>
  </si>
  <si>
    <t>Total</t>
  </si>
  <si>
    <t xml:space="preserve">Persediaan Awal </t>
  </si>
  <si>
    <t xml:space="preserve">Pembelian </t>
  </si>
  <si>
    <t>Barang tersedia untuk di jual</t>
  </si>
  <si>
    <t>Januari</t>
  </si>
  <si>
    <t>Total persediaan akhir pada tanggal 31 Januari adalah sebanyak 200 unit dengan jumlah dan Harga Pokok Penjualan sebagai berikut:</t>
  </si>
  <si>
    <t xml:space="preserve">Persediaan akhir </t>
  </si>
  <si>
    <t xml:space="preserve">Karna menggunakan metode FIFO yaitu metode masuk pertama keluar pertama, maka persediaan akhir dapat dilihat dari nilai yang paling bawah. </t>
  </si>
  <si>
    <t xml:space="preserve">Menghitung HPP </t>
  </si>
  <si>
    <t>HPP</t>
  </si>
  <si>
    <t>: Barang tersedia - Persediaan Akhir</t>
  </si>
  <si>
    <t>: Rp. 14.050.000 - Rp. 4.550.000</t>
  </si>
  <si>
    <t>: Rp. 9.500.000</t>
  </si>
  <si>
    <t>b. Sistem Perpetual</t>
  </si>
  <si>
    <t>Pembelian</t>
  </si>
  <si>
    <t xml:space="preserve">Harga Pokok Penjualan </t>
  </si>
  <si>
    <t>Persediaan Akhir</t>
  </si>
  <si>
    <t>Harga/Unit</t>
  </si>
  <si>
    <t>Total Harga</t>
  </si>
  <si>
    <t>2.</t>
  </si>
  <si>
    <t>Bandingkan hasil HPP dari kedua sistem</t>
  </si>
  <si>
    <t>Sistem</t>
  </si>
  <si>
    <t xml:space="preserve">Sistem Periodik </t>
  </si>
  <si>
    <t>Sistem Perpetual</t>
  </si>
  <si>
    <t>Hasil perhitungan tetap sama karena metode yang digunakan adalah FIFO (First In First Out).</t>
  </si>
  <si>
    <t xml:space="preserve">Tidak terdapat transaksi tambahan seperti retur pembelian, retur penjualan, potongan harga, </t>
  </si>
  <si>
    <t xml:space="preserve">atau pembelian yang terjadi di tengah proses penjualan yang dapat memengaruhi perhitungan. </t>
  </si>
  <si>
    <t>Harga pembelian juga cenderung stabil dan hanya mengalami kenaikan kecil. Namun, apabila harga sering berubah</t>
  </si>
  <si>
    <t xml:space="preserve"> dan jumlah persediaan cukup besar, hasilnya bisa sedikit berbeda karena sistem perpetual memperbarui harga stok setiap kali terjadi transaksi.</t>
  </si>
  <si>
    <t>3.</t>
  </si>
  <si>
    <t xml:space="preserve">Evaluasi kelemahan dan kekurangan ke dua sistem		</t>
  </si>
  <si>
    <t xml:space="preserve">Kelebihan </t>
  </si>
  <si>
    <t xml:space="preserve">Kelemahan </t>
  </si>
  <si>
    <t>Biaya administrasi dan pencatatan relatif lebih murah.</t>
  </si>
  <si>
    <t>Harus melakukan perhitungan fisik di akhir periode untuk mengetahui persediaan sebenarnya.</t>
  </si>
  <si>
    <t>Memudahkan pengawasan persediaan dan pengambilan keputusan.</t>
  </si>
  <si>
    <t>Memerlukan tenaga kerja yang terampil dalam pencatatan dan penggunaan sistem.</t>
  </si>
  <si>
    <t>Cocok untuk perusahaan besar dengan transaksi tinggi.</t>
  </si>
  <si>
    <t xml:space="preserve">Lebih sederhana dan murah - Tidak perlu sistem pencatatan detail setiap transaksi				</t>
  </si>
  <si>
    <t xml:space="preserve">Tidak real-time - Tidak tahu persediaan saat ini tanpa stock opname			</t>
  </si>
  <si>
    <t xml:space="preserve">Penghitungan lebih mudah - Hanya dihitung di akhir periode			</t>
  </si>
  <si>
    <t xml:space="preserve">Proses administrasi tidak rumit	</t>
  </si>
  <si>
    <t xml:space="preserve">Kurang efisien untuk perusahaan besar		</t>
  </si>
  <si>
    <t xml:space="preserve">Mendukung analisis penjualan dan pembelian	</t>
  </si>
  <si>
    <t xml:space="preserve">Risiko kesalahan teknis		</t>
  </si>
  <si>
    <t xml:space="preserve">Jika terjadi kesalahan input, hasil laporan langsung ikut salah.					</t>
  </si>
  <si>
    <t xml:space="preserve">Memudahkan audit dan laporan keuangan	</t>
  </si>
  <si>
    <t xml:space="preserve">Tidak cocok untuk usaha kecil yang masih manual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</si>
</sst>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[$Rp-421]* #,##0.00_-;\-[$Rp-421]* #,##0.00_-;_-[$Rp-421]* &quot;-&quot;??_-;_-@"/>
  </numFmts>
  <fonts count="15" x14ac:knownFonts="1">
    <font>
      <sz val="11"/>
      <color theme="1"/>
      <name val="Aptos Narrow"/>
      <family val="2"/>
      <charset val="1"/>
      <scheme val="minor"/>
    </font>
    <font>
      <sz val="11"/>
      <name val="Aptos Narrow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2"/>
      <name val="Times New Roman"/>
      <family val="1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2"/>
      <name val="Aptos Narrow"/>
      <family val="2"/>
      <scheme val="minor"/>
    </font>
    <font>
      <sz val="11"/>
      <color theme="2"/>
      <name val="Aptos Narrow"/>
      <family val="2"/>
      <scheme val="minor"/>
    </font>
    <font>
      <b/>
      <sz val="11"/>
      <color theme="2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rgb="FFFFCC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FFCC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rgb="FFFF99FF"/>
      </patternFill>
    </fill>
    <fill>
      <patternFill patternType="solid">
        <fgColor theme="5" tint="-0.249977111117893"/>
        <bgColor rgb="FFFFCC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rgb="FFFFCCFF"/>
      </patternFill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0" borderId="0"/>
  </cellStyleXfs>
  <cellXfs count="81">
    <xf numFmtId="0" fontId="0" fillId="0" borderId="0" xfId="0"/>
    <xf numFmtId="0" fontId="5" fillId="0" borderId="0" xfId="1" applyFont="1"/>
    <xf numFmtId="0" fontId="7" fillId="0" borderId="0" xfId="2" applyFont="1"/>
    <xf numFmtId="0" fontId="6" fillId="0" borderId="0" xfId="2" applyFont="1"/>
    <xf numFmtId="0" fontId="2" fillId="0" borderId="3" xfId="2" applyFont="1" applyBorder="1" applyAlignment="1">
      <alignment horizontal="left"/>
    </xf>
    <xf numFmtId="0" fontId="2" fillId="0" borderId="3" xfId="2" applyFont="1" applyBorder="1" applyAlignment="1">
      <alignment horizontal="center"/>
    </xf>
    <xf numFmtId="0" fontId="2" fillId="0" borderId="3" xfId="2" applyFont="1" applyBorder="1"/>
    <xf numFmtId="168" fontId="2" fillId="0" borderId="3" xfId="2" applyNumberFormat="1" applyFont="1" applyBorder="1" applyAlignment="1">
      <alignment horizontal="center"/>
    </xf>
    <xf numFmtId="0" fontId="2" fillId="0" borderId="2" xfId="2" applyFont="1" applyBorder="1"/>
    <xf numFmtId="0" fontId="8" fillId="0" borderId="0" xfId="0" applyFont="1"/>
    <xf numFmtId="0" fontId="2" fillId="0" borderId="3" xfId="2" applyFont="1" applyBorder="1" applyAlignment="1">
      <alignment horizontal="left"/>
    </xf>
    <xf numFmtId="0" fontId="2" fillId="0" borderId="3" xfId="2" applyFont="1" applyBorder="1" applyAlignment="1">
      <alignment horizontal="center"/>
    </xf>
    <xf numFmtId="168" fontId="2" fillId="0" borderId="3" xfId="2" applyNumberFormat="1" applyFont="1" applyBorder="1" applyAlignment="1">
      <alignment horizontal="center"/>
    </xf>
    <xf numFmtId="0" fontId="6" fillId="0" borderId="0" xfId="2"/>
    <xf numFmtId="168" fontId="2" fillId="0" borderId="0" xfId="2" applyNumberFormat="1" applyFont="1" applyAlignment="1">
      <alignment horizontal="center"/>
    </xf>
    <xf numFmtId="0" fontId="6" fillId="0" borderId="0" xfId="2"/>
    <xf numFmtId="0" fontId="2" fillId="0" borderId="0" xfId="2" applyFont="1"/>
    <xf numFmtId="0" fontId="3" fillId="0" borderId="0" xfId="2" applyFont="1"/>
    <xf numFmtId="0" fontId="6" fillId="0" borderId="0" xfId="2"/>
    <xf numFmtId="0" fontId="2" fillId="0" borderId="0" xfId="2" applyFont="1"/>
    <xf numFmtId="0" fontId="2" fillId="0" borderId="3" xfId="2" applyFont="1" applyBorder="1" applyAlignment="1">
      <alignment horizontal="left"/>
    </xf>
    <xf numFmtId="0" fontId="2" fillId="0" borderId="3" xfId="2" applyFont="1" applyBorder="1" applyAlignment="1">
      <alignment horizontal="center"/>
    </xf>
    <xf numFmtId="0" fontId="2" fillId="0" borderId="3" xfId="2" applyFont="1" applyBorder="1"/>
    <xf numFmtId="168" fontId="2" fillId="0" borderId="3" xfId="2" applyNumberFormat="1" applyFont="1" applyBorder="1" applyAlignment="1">
      <alignment horizontal="center"/>
    </xf>
    <xf numFmtId="168" fontId="2" fillId="0" borderId="3" xfId="2" applyNumberFormat="1" applyFont="1" applyBorder="1"/>
    <xf numFmtId="168" fontId="3" fillId="0" borderId="3" xfId="2" applyNumberFormat="1" applyFont="1" applyBorder="1" applyAlignment="1">
      <alignment horizontal="center"/>
    </xf>
    <xf numFmtId="168" fontId="3" fillId="0" borderId="3" xfId="2" applyNumberFormat="1" applyFont="1" applyBorder="1"/>
    <xf numFmtId="0" fontId="2" fillId="0" borderId="6" xfId="2" applyFont="1" applyBorder="1"/>
    <xf numFmtId="0" fontId="2" fillId="0" borderId="10" xfId="2" applyFont="1" applyBorder="1" applyAlignment="1">
      <alignment horizontal="left"/>
    </xf>
    <xf numFmtId="0" fontId="6" fillId="0" borderId="0" xfId="2"/>
    <xf numFmtId="168" fontId="2" fillId="0" borderId="9" xfId="2" applyNumberFormat="1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3" fillId="0" borderId="0" xfId="2" applyFont="1"/>
    <xf numFmtId="0" fontId="2" fillId="0" borderId="11" xfId="2" applyFont="1" applyBorder="1" applyAlignment="1">
      <alignment horizontal="left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4" fillId="0" borderId="0" xfId="2" applyFont="1" applyFill="1"/>
    <xf numFmtId="0" fontId="9" fillId="2" borderId="0" xfId="2" applyFont="1" applyFill="1"/>
    <xf numFmtId="0" fontId="10" fillId="2" borderId="0" xfId="0" applyFont="1" applyFill="1"/>
    <xf numFmtId="0" fontId="11" fillId="2" borderId="0" xfId="0" applyFont="1" applyFill="1"/>
    <xf numFmtId="0" fontId="3" fillId="3" borderId="1" xfId="2" applyFont="1" applyFill="1" applyBorder="1" applyAlignment="1">
      <alignment horizontal="center"/>
    </xf>
    <xf numFmtId="0" fontId="3" fillId="0" borderId="0" xfId="2" applyFont="1"/>
    <xf numFmtId="0" fontId="2" fillId="4" borderId="2" xfId="2" applyFont="1" applyFill="1" applyBorder="1"/>
    <xf numFmtId="0" fontId="3" fillId="3" borderId="3" xfId="2" applyFont="1" applyFill="1" applyBorder="1" applyAlignment="1">
      <alignment horizontal="center"/>
    </xf>
    <xf numFmtId="0" fontId="3" fillId="3" borderId="3" xfId="2" applyFont="1" applyFill="1" applyBorder="1"/>
    <xf numFmtId="168" fontId="3" fillId="3" borderId="3" xfId="2" applyNumberFormat="1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2" fillId="6" borderId="2" xfId="2" applyFont="1" applyFill="1" applyBorder="1"/>
    <xf numFmtId="0" fontId="3" fillId="5" borderId="3" xfId="2" applyFont="1" applyFill="1" applyBorder="1" applyAlignment="1">
      <alignment horizontal="center"/>
    </xf>
    <xf numFmtId="0" fontId="3" fillId="5" borderId="3" xfId="2" applyFont="1" applyFill="1" applyBorder="1"/>
    <xf numFmtId="168" fontId="3" fillId="5" borderId="3" xfId="2" applyNumberFormat="1" applyFont="1" applyFill="1" applyBorder="1" applyAlignment="1">
      <alignment horizontal="center"/>
    </xf>
    <xf numFmtId="0" fontId="2" fillId="7" borderId="0" xfId="2" applyFont="1" applyFill="1" applyBorder="1"/>
    <xf numFmtId="0" fontId="3" fillId="8" borderId="4" xfId="2" applyFont="1" applyFill="1" applyBorder="1" applyAlignment="1">
      <alignment horizontal="center" vertical="center"/>
    </xf>
    <xf numFmtId="0" fontId="2" fillId="9" borderId="5" xfId="2" applyFont="1" applyFill="1" applyBorder="1"/>
    <xf numFmtId="0" fontId="3" fillId="8" borderId="1" xfId="2" applyFont="1" applyFill="1" applyBorder="1" applyAlignment="1">
      <alignment horizontal="center"/>
    </xf>
    <xf numFmtId="0" fontId="2" fillId="9" borderId="6" xfId="2" applyFont="1" applyFill="1" applyBorder="1"/>
    <xf numFmtId="0" fontId="2" fillId="9" borderId="2" xfId="2" applyFont="1" applyFill="1" applyBorder="1"/>
    <xf numFmtId="0" fontId="2" fillId="9" borderId="7" xfId="2" applyFont="1" applyFill="1" applyBorder="1"/>
    <xf numFmtId="0" fontId="2" fillId="9" borderId="8" xfId="2" applyFont="1" applyFill="1" applyBorder="1"/>
    <xf numFmtId="0" fontId="3" fillId="8" borderId="3" xfId="2" applyFont="1" applyFill="1" applyBorder="1" applyAlignment="1">
      <alignment horizontal="center"/>
    </xf>
    <xf numFmtId="0" fontId="2" fillId="8" borderId="3" xfId="2" applyFont="1" applyFill="1" applyBorder="1"/>
    <xf numFmtId="0" fontId="2" fillId="8" borderId="3" xfId="2" applyFont="1" applyFill="1" applyBorder="1" applyAlignment="1">
      <alignment horizontal="center"/>
    </xf>
    <xf numFmtId="168" fontId="3" fillId="8" borderId="3" xfId="2" applyNumberFormat="1" applyFont="1" applyFill="1" applyBorder="1"/>
    <xf numFmtId="0" fontId="3" fillId="8" borderId="1" xfId="2" applyFont="1" applyFill="1" applyBorder="1" applyAlignment="1">
      <alignment horizontal="left"/>
    </xf>
    <xf numFmtId="0" fontId="3" fillId="8" borderId="3" xfId="2" applyFont="1" applyFill="1" applyBorder="1" applyAlignment="1">
      <alignment horizontal="left"/>
    </xf>
    <xf numFmtId="0" fontId="2" fillId="0" borderId="1" xfId="2" applyFont="1" applyBorder="1"/>
    <xf numFmtId="0" fontId="3" fillId="10" borderId="1" xfId="2" applyFont="1" applyFill="1" applyBorder="1" applyAlignment="1">
      <alignment horizontal="center"/>
    </xf>
    <xf numFmtId="0" fontId="2" fillId="11" borderId="6" xfId="2" applyFont="1" applyFill="1" applyBorder="1"/>
    <xf numFmtId="0" fontId="12" fillId="0" borderId="1" xfId="2" applyFont="1" applyBorder="1" applyAlignment="1">
      <alignment horizontal="center"/>
    </xf>
    <xf numFmtId="0" fontId="13" fillId="0" borderId="6" xfId="2" applyFont="1" applyBorder="1"/>
    <xf numFmtId="0" fontId="13" fillId="0" borderId="2" xfId="2" applyFont="1" applyBorder="1"/>
    <xf numFmtId="0" fontId="14" fillId="0" borderId="0" xfId="0" applyFont="1"/>
    <xf numFmtId="0" fontId="8" fillId="0" borderId="9" xfId="3" applyBorder="1"/>
    <xf numFmtId="0" fontId="8" fillId="0" borderId="9" xfId="3" applyBorder="1" applyAlignment="1">
      <alignment horizontal="left" vertical="center" indent="1"/>
    </xf>
    <xf numFmtId="0" fontId="2" fillId="0" borderId="4" xfId="2" applyFont="1" applyBorder="1" applyAlignment="1"/>
    <xf numFmtId="0" fontId="2" fillId="0" borderId="12" xfId="2" applyFont="1" applyBorder="1" applyAlignment="1"/>
    <xf numFmtId="0" fontId="3" fillId="10" borderId="7" xfId="2" applyFont="1" applyFill="1" applyBorder="1" applyAlignment="1">
      <alignment horizontal="center"/>
    </xf>
    <xf numFmtId="0" fontId="2" fillId="11" borderId="13" xfId="2" applyFont="1" applyFill="1" applyBorder="1"/>
    <xf numFmtId="0" fontId="6" fillId="0" borderId="0" xfId="2" applyBorder="1"/>
    <xf numFmtId="0" fontId="0" fillId="0" borderId="0" xfId="0" applyBorder="1"/>
    <xf numFmtId="0" fontId="2" fillId="0" borderId="14" xfId="2" applyFont="1" applyBorder="1" applyAlignment="1"/>
  </cellXfs>
  <cellStyles count="4">
    <cellStyle name="Normal" xfId="0" builtinId="0"/>
    <cellStyle name="Normal 2" xfId="1" xr:uid="{BDCF8603-5982-4CC4-9536-A176301D6861}"/>
    <cellStyle name="Normal 3" xfId="2" xr:uid="{4924CF82-5A76-4FEC-840E-036D8B168CD4}"/>
    <cellStyle name="Normal 4" xfId="3" xr:uid="{EA9CD9DB-A388-4DAE-8349-E3A402618D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09AE-C762-4D37-A886-02DDF60785FC}">
  <dimension ref="A1:O72"/>
  <sheetViews>
    <sheetView tabSelected="1" topLeftCell="A7" workbookViewId="0">
      <selection activeCell="F71" sqref="F71:K71"/>
    </sheetView>
  </sheetViews>
  <sheetFormatPr defaultRowHeight="15" x14ac:dyDescent="0.25"/>
  <cols>
    <col min="1" max="1" width="7.140625" customWidth="1"/>
    <col min="2" max="2" width="13.42578125" customWidth="1"/>
    <col min="3" max="3" width="18.85546875" customWidth="1"/>
    <col min="4" max="4" width="19.42578125" customWidth="1"/>
    <col min="5" max="5" width="28.28515625" customWidth="1"/>
    <col min="6" max="6" width="20.5703125" customWidth="1"/>
    <col min="7" max="7" width="17" customWidth="1"/>
    <col min="9" max="9" width="19.5703125" customWidth="1"/>
    <col min="11" max="11" width="21.5703125" customWidth="1"/>
    <col min="12" max="12" width="25.5703125" customWidth="1"/>
  </cols>
  <sheetData>
    <row r="1" spans="1:7" ht="15.75" x14ac:dyDescent="0.25">
      <c r="A1" s="71" t="s">
        <v>0</v>
      </c>
      <c r="B1" s="71"/>
      <c r="C1" s="71"/>
    </row>
    <row r="2" spans="1:7" ht="15.75" x14ac:dyDescent="0.25">
      <c r="A2" s="71" t="s">
        <v>1</v>
      </c>
      <c r="B2" s="71"/>
      <c r="C2" s="71"/>
    </row>
    <row r="3" spans="1:7" ht="15.75" x14ac:dyDescent="0.25">
      <c r="A3" s="71" t="s">
        <v>2</v>
      </c>
      <c r="B3" s="71"/>
      <c r="C3" s="71"/>
    </row>
    <row r="5" spans="1:7" ht="15.75" x14ac:dyDescent="0.25">
      <c r="A5" s="1" t="s">
        <v>3</v>
      </c>
      <c r="B5" s="1"/>
      <c r="C5" s="1"/>
      <c r="D5" s="1"/>
      <c r="E5" s="1"/>
      <c r="F5" s="1"/>
    </row>
    <row r="6" spans="1:7" ht="15.75" x14ac:dyDescent="0.25">
      <c r="A6" s="2" t="s">
        <v>4</v>
      </c>
      <c r="B6" s="3"/>
    </row>
    <row r="7" spans="1:7" ht="15.75" x14ac:dyDescent="0.25">
      <c r="A7" s="40" t="s">
        <v>5</v>
      </c>
      <c r="B7" s="42"/>
      <c r="C7" s="43" t="s">
        <v>6</v>
      </c>
      <c r="D7" s="43" t="s">
        <v>7</v>
      </c>
      <c r="E7" s="43" t="s">
        <v>8</v>
      </c>
      <c r="F7" s="43" t="s">
        <v>9</v>
      </c>
    </row>
    <row r="8" spans="1:7" ht="15.75" x14ac:dyDescent="0.25">
      <c r="A8" s="4">
        <v>2025</v>
      </c>
      <c r="B8" s="5">
        <v>1</v>
      </c>
      <c r="C8" s="6" t="s">
        <v>10</v>
      </c>
      <c r="D8" s="5">
        <v>200</v>
      </c>
      <c r="E8" s="7">
        <v>20000000</v>
      </c>
      <c r="F8" s="7">
        <v>4000000</v>
      </c>
    </row>
    <row r="9" spans="1:7" ht="15.75" x14ac:dyDescent="0.25">
      <c r="A9" s="4" t="s">
        <v>13</v>
      </c>
      <c r="B9" s="5">
        <v>5</v>
      </c>
      <c r="C9" s="6" t="s">
        <v>11</v>
      </c>
      <c r="D9" s="5">
        <v>300</v>
      </c>
      <c r="E9" s="7">
        <v>22000000</v>
      </c>
      <c r="F9" s="7">
        <v>6600000</v>
      </c>
    </row>
    <row r="10" spans="1:7" ht="15.75" x14ac:dyDescent="0.25">
      <c r="A10" s="6"/>
      <c r="B10" s="5">
        <v>15</v>
      </c>
      <c r="C10" s="6" t="s">
        <v>11</v>
      </c>
      <c r="D10" s="5">
        <v>150</v>
      </c>
      <c r="E10" s="7">
        <v>23000000</v>
      </c>
      <c r="F10" s="7">
        <v>3450000</v>
      </c>
    </row>
    <row r="11" spans="1:7" ht="15.75" x14ac:dyDescent="0.25">
      <c r="A11" s="44" t="s">
        <v>12</v>
      </c>
      <c r="B11" s="44"/>
      <c r="C11" s="44"/>
      <c r="D11" s="43">
        <v>650</v>
      </c>
      <c r="E11" s="45"/>
      <c r="F11" s="45">
        <f>SUM(F8:F10)</f>
        <v>14050000</v>
      </c>
    </row>
    <row r="13" spans="1:7" ht="15.75" x14ac:dyDescent="0.25">
      <c r="A13" s="2" t="s">
        <v>14</v>
      </c>
      <c r="B13" s="3"/>
      <c r="C13" s="3"/>
      <c r="D13" s="3"/>
      <c r="E13" s="3"/>
      <c r="F13" s="3"/>
      <c r="G13" s="9"/>
    </row>
    <row r="15" spans="1:7" ht="15.75" x14ac:dyDescent="0.25">
      <c r="A15" s="46" t="s">
        <v>5</v>
      </c>
      <c r="B15" s="47"/>
      <c r="C15" s="48" t="s">
        <v>7</v>
      </c>
      <c r="D15" s="48" t="s">
        <v>8</v>
      </c>
      <c r="E15" s="48" t="s">
        <v>9</v>
      </c>
    </row>
    <row r="16" spans="1:7" ht="15.75" x14ac:dyDescent="0.25">
      <c r="A16" s="10">
        <v>2025</v>
      </c>
      <c r="B16" s="11">
        <v>15</v>
      </c>
      <c r="C16" s="11">
        <v>150</v>
      </c>
      <c r="D16" s="12">
        <v>23000</v>
      </c>
      <c r="E16" s="12">
        <v>3450000</v>
      </c>
    </row>
    <row r="17" spans="1:12" ht="15.75" x14ac:dyDescent="0.25">
      <c r="A17" s="10" t="s">
        <v>13</v>
      </c>
      <c r="B17" s="11">
        <v>5</v>
      </c>
      <c r="C17" s="11">
        <v>50</v>
      </c>
      <c r="D17" s="12">
        <v>22000</v>
      </c>
      <c r="E17" s="12">
        <v>1100000</v>
      </c>
    </row>
    <row r="18" spans="1:12" ht="15.75" x14ac:dyDescent="0.25">
      <c r="A18" s="49" t="s">
        <v>15</v>
      </c>
      <c r="B18" s="49"/>
      <c r="C18" s="48">
        <v>200</v>
      </c>
      <c r="D18" s="50"/>
      <c r="E18" s="50">
        <v>4550000</v>
      </c>
    </row>
    <row r="20" spans="1:12" ht="15.75" x14ac:dyDescent="0.25">
      <c r="B20" s="13"/>
      <c r="C20" s="13"/>
      <c r="D20" s="14"/>
      <c r="E20" s="14"/>
      <c r="F20" s="13"/>
      <c r="G20" s="13"/>
      <c r="H20" s="13"/>
    </row>
    <row r="21" spans="1:12" ht="15.75" x14ac:dyDescent="0.25">
      <c r="A21" s="51" t="s">
        <v>16</v>
      </c>
      <c r="B21" s="51"/>
      <c r="C21" s="51"/>
      <c r="D21" s="51"/>
      <c r="E21" s="51"/>
      <c r="F21" s="51"/>
      <c r="G21" s="51"/>
      <c r="H21" s="51"/>
    </row>
    <row r="23" spans="1:12" ht="15.75" x14ac:dyDescent="0.25">
      <c r="A23" s="17" t="s">
        <v>17</v>
      </c>
      <c r="B23" s="17"/>
      <c r="C23" s="15"/>
    </row>
    <row r="24" spans="1:12" ht="15.75" x14ac:dyDescent="0.25">
      <c r="A24" s="16" t="s">
        <v>18</v>
      </c>
      <c r="B24" s="16" t="s">
        <v>19</v>
      </c>
      <c r="C24" s="15"/>
    </row>
    <row r="25" spans="1:12" ht="15.75" x14ac:dyDescent="0.25">
      <c r="B25" s="16" t="s">
        <v>20</v>
      </c>
      <c r="C25" s="15"/>
    </row>
    <row r="26" spans="1:12" ht="15.75" x14ac:dyDescent="0.25">
      <c r="B26" s="17" t="s">
        <v>21</v>
      </c>
      <c r="C26" s="15"/>
    </row>
    <row r="29" spans="1:12" ht="15.75" x14ac:dyDescent="0.25">
      <c r="A29" s="19" t="s">
        <v>22</v>
      </c>
      <c r="B29" s="18"/>
    </row>
    <row r="30" spans="1:12" ht="15.75" x14ac:dyDescent="0.25">
      <c r="A30" s="52" t="s">
        <v>5</v>
      </c>
      <c r="B30" s="53"/>
      <c r="C30" s="54" t="s">
        <v>23</v>
      </c>
      <c r="D30" s="55"/>
      <c r="E30" s="56"/>
      <c r="F30" s="54" t="s">
        <v>24</v>
      </c>
      <c r="G30" s="55"/>
      <c r="H30" s="55"/>
      <c r="I30" s="56"/>
      <c r="J30" s="54" t="s">
        <v>25</v>
      </c>
      <c r="K30" s="55"/>
      <c r="L30" s="56"/>
    </row>
    <row r="31" spans="1:12" ht="15.75" x14ac:dyDescent="0.25">
      <c r="A31" s="57"/>
      <c r="B31" s="58"/>
      <c r="C31" s="59" t="s">
        <v>7</v>
      </c>
      <c r="D31" s="59" t="s">
        <v>26</v>
      </c>
      <c r="E31" s="59" t="s">
        <v>27</v>
      </c>
      <c r="F31" s="59" t="s">
        <v>7</v>
      </c>
      <c r="G31" s="59" t="s">
        <v>26</v>
      </c>
      <c r="H31" s="59"/>
      <c r="I31" s="59" t="s">
        <v>27</v>
      </c>
      <c r="J31" s="59" t="s">
        <v>7</v>
      </c>
      <c r="K31" s="59" t="s">
        <v>26</v>
      </c>
      <c r="L31" s="59" t="s">
        <v>27</v>
      </c>
    </row>
    <row r="32" spans="1:12" ht="15.75" x14ac:dyDescent="0.25">
      <c r="A32" s="20">
        <v>2025</v>
      </c>
      <c r="B32" s="21">
        <v>1</v>
      </c>
      <c r="C32" s="22"/>
      <c r="D32" s="24"/>
      <c r="E32" s="23"/>
      <c r="F32" s="22"/>
      <c r="G32" s="22"/>
      <c r="H32" s="22"/>
      <c r="I32" s="22"/>
      <c r="J32" s="21">
        <v>200</v>
      </c>
      <c r="K32" s="24">
        <v>20000</v>
      </c>
      <c r="L32" s="23">
        <v>4000000</v>
      </c>
    </row>
    <row r="33" spans="1:12" ht="15.75" x14ac:dyDescent="0.25">
      <c r="A33" s="20" t="s">
        <v>13</v>
      </c>
      <c r="B33" s="21">
        <v>5</v>
      </c>
      <c r="C33" s="21">
        <v>300</v>
      </c>
      <c r="D33" s="23">
        <v>22000</v>
      </c>
      <c r="E33" s="23">
        <v>6600000</v>
      </c>
      <c r="F33" s="22"/>
      <c r="G33" s="22"/>
      <c r="H33" s="22"/>
      <c r="I33" s="22"/>
      <c r="J33" s="21">
        <v>200</v>
      </c>
      <c r="K33" s="24">
        <v>20000</v>
      </c>
      <c r="L33" s="23">
        <v>4000000</v>
      </c>
    </row>
    <row r="34" spans="1:12" ht="15.75" x14ac:dyDescent="0.25">
      <c r="A34" s="22"/>
      <c r="B34" s="21"/>
      <c r="C34" s="21"/>
      <c r="D34" s="23"/>
      <c r="E34" s="23"/>
      <c r="F34" s="21"/>
      <c r="G34" s="22"/>
      <c r="H34" s="22"/>
      <c r="I34" s="22"/>
      <c r="J34" s="21">
        <v>300</v>
      </c>
      <c r="K34" s="24">
        <v>22000</v>
      </c>
      <c r="L34" s="23">
        <v>6600000</v>
      </c>
    </row>
    <row r="35" spans="1:12" ht="15.75" x14ac:dyDescent="0.25">
      <c r="A35" s="22"/>
      <c r="B35" s="21"/>
      <c r="C35" s="21"/>
      <c r="D35" s="23"/>
      <c r="E35" s="23"/>
      <c r="F35" s="21"/>
      <c r="G35" s="22"/>
      <c r="H35" s="22"/>
      <c r="I35" s="22"/>
      <c r="J35" s="21">
        <v>500</v>
      </c>
      <c r="K35" s="24"/>
      <c r="L35" s="25">
        <v>10600000</v>
      </c>
    </row>
    <row r="36" spans="1:12" ht="15.75" x14ac:dyDescent="0.25">
      <c r="A36" s="22"/>
      <c r="B36" s="21">
        <v>10</v>
      </c>
      <c r="C36" s="21"/>
      <c r="D36" s="22"/>
      <c r="E36" s="22"/>
      <c r="F36" s="21">
        <v>200</v>
      </c>
      <c r="G36" s="23">
        <v>20000</v>
      </c>
      <c r="H36" s="23"/>
      <c r="I36" s="23">
        <v>4000000</v>
      </c>
      <c r="J36" s="21">
        <v>250</v>
      </c>
      <c r="K36" s="23">
        <v>22000</v>
      </c>
      <c r="L36" s="25">
        <v>5500000</v>
      </c>
    </row>
    <row r="37" spans="1:12" ht="15.75" x14ac:dyDescent="0.25">
      <c r="A37" s="22"/>
      <c r="B37" s="21"/>
      <c r="C37" s="21"/>
      <c r="D37" s="22"/>
      <c r="E37" s="22"/>
      <c r="F37" s="21">
        <v>50</v>
      </c>
      <c r="G37" s="23">
        <v>22000</v>
      </c>
      <c r="H37" s="23"/>
      <c r="I37" s="23">
        <v>1100000</v>
      </c>
      <c r="J37" s="21"/>
      <c r="K37" s="23"/>
      <c r="L37" s="23"/>
    </row>
    <row r="38" spans="1:12" ht="15.75" x14ac:dyDescent="0.25">
      <c r="A38" s="22"/>
      <c r="B38" s="21"/>
      <c r="C38" s="21"/>
      <c r="D38" s="22"/>
      <c r="E38" s="22"/>
      <c r="F38" s="21">
        <v>250</v>
      </c>
      <c r="G38" s="23"/>
      <c r="H38" s="23"/>
      <c r="I38" s="25">
        <v>5100000</v>
      </c>
      <c r="J38" s="21"/>
      <c r="K38" s="23"/>
      <c r="L38" s="23"/>
    </row>
    <row r="39" spans="1:12" ht="15.75" x14ac:dyDescent="0.25">
      <c r="A39" s="22"/>
      <c r="B39" s="21">
        <v>15</v>
      </c>
      <c r="C39" s="21">
        <v>150</v>
      </c>
      <c r="D39" s="23">
        <v>23000</v>
      </c>
      <c r="E39" s="23">
        <v>3450000</v>
      </c>
      <c r="F39" s="21"/>
      <c r="G39" s="23"/>
      <c r="H39" s="23"/>
      <c r="I39" s="22"/>
      <c r="J39" s="21">
        <v>250</v>
      </c>
      <c r="K39" s="23">
        <v>22000</v>
      </c>
      <c r="L39" s="23">
        <v>5500000</v>
      </c>
    </row>
    <row r="40" spans="1:12" ht="15.75" x14ac:dyDescent="0.25">
      <c r="A40" s="22"/>
      <c r="B40" s="21"/>
      <c r="C40" s="22"/>
      <c r="D40" s="23"/>
      <c r="E40" s="23"/>
      <c r="F40" s="21"/>
      <c r="G40" s="23"/>
      <c r="H40" s="23"/>
      <c r="I40" s="22"/>
      <c r="J40" s="21">
        <v>150</v>
      </c>
      <c r="K40" s="23">
        <v>23000</v>
      </c>
      <c r="L40" s="23">
        <v>3450000</v>
      </c>
    </row>
    <row r="41" spans="1:12" ht="15.75" x14ac:dyDescent="0.25">
      <c r="A41" s="22"/>
      <c r="B41" s="21"/>
      <c r="C41" s="22"/>
      <c r="D41" s="23"/>
      <c r="E41" s="23"/>
      <c r="F41" s="21"/>
      <c r="G41" s="23"/>
      <c r="H41" s="23"/>
      <c r="I41" s="22"/>
      <c r="J41" s="21">
        <v>400</v>
      </c>
      <c r="K41" s="23"/>
      <c r="L41" s="25">
        <v>8950000</v>
      </c>
    </row>
    <row r="42" spans="1:12" ht="15.75" x14ac:dyDescent="0.25">
      <c r="A42" s="22"/>
      <c r="B42" s="21">
        <v>20</v>
      </c>
      <c r="C42" s="22"/>
      <c r="D42" s="22"/>
      <c r="E42" s="22"/>
      <c r="F42" s="21">
        <v>200</v>
      </c>
      <c r="G42" s="23">
        <v>22000</v>
      </c>
      <c r="H42" s="23"/>
      <c r="I42" s="23">
        <v>4400000</v>
      </c>
      <c r="J42" s="21">
        <v>50</v>
      </c>
      <c r="K42" s="23">
        <v>22000</v>
      </c>
      <c r="L42" s="24">
        <v>1100000</v>
      </c>
    </row>
    <row r="43" spans="1:12" ht="15.75" x14ac:dyDescent="0.25">
      <c r="A43" s="22"/>
      <c r="B43" s="21"/>
      <c r="C43" s="22"/>
      <c r="D43" s="22"/>
      <c r="E43" s="22"/>
      <c r="F43" s="21"/>
      <c r="G43" s="22"/>
      <c r="H43" s="22"/>
      <c r="I43" s="26">
        <v>4400000</v>
      </c>
      <c r="J43" s="21">
        <v>150</v>
      </c>
      <c r="K43" s="23">
        <v>23000</v>
      </c>
      <c r="L43" s="24">
        <v>3450000</v>
      </c>
    </row>
    <row r="44" spans="1:12" ht="15.75" x14ac:dyDescent="0.25">
      <c r="A44" s="60"/>
      <c r="B44" s="61"/>
      <c r="C44" s="60"/>
      <c r="D44" s="60"/>
      <c r="E44" s="62"/>
      <c r="F44" s="63" t="s">
        <v>18</v>
      </c>
      <c r="G44" s="56"/>
      <c r="H44" s="64"/>
      <c r="I44" s="62">
        <v>9500000</v>
      </c>
      <c r="J44" s="63" t="s">
        <v>25</v>
      </c>
      <c r="K44" s="56"/>
      <c r="L44" s="62">
        <v>4550000</v>
      </c>
    </row>
    <row r="46" spans="1:12" x14ac:dyDescent="0.25">
      <c r="A46" s="29"/>
      <c r="B46" s="29"/>
      <c r="C46" s="29"/>
      <c r="D46" s="29"/>
    </row>
    <row r="47" spans="1:12" ht="15.75" x14ac:dyDescent="0.25">
      <c r="A47" s="32" t="s">
        <v>28</v>
      </c>
      <c r="B47" s="32" t="s">
        <v>29</v>
      </c>
      <c r="C47" s="32"/>
      <c r="D47" s="32"/>
    </row>
    <row r="48" spans="1:12" ht="15.75" x14ac:dyDescent="0.25">
      <c r="A48" s="29"/>
      <c r="B48" s="34" t="s">
        <v>30</v>
      </c>
      <c r="C48" s="35"/>
      <c r="D48" s="31" t="s">
        <v>18</v>
      </c>
    </row>
    <row r="49" spans="1:15" ht="15.75" x14ac:dyDescent="0.25">
      <c r="A49" s="29"/>
      <c r="B49" s="28" t="s">
        <v>31</v>
      </c>
      <c r="C49" s="33"/>
      <c r="D49" s="30">
        <v>9500000</v>
      </c>
    </row>
    <row r="50" spans="1:15" ht="15.75" x14ac:dyDescent="0.25">
      <c r="A50" s="29"/>
      <c r="B50" s="28" t="s">
        <v>32</v>
      </c>
      <c r="C50" s="33"/>
      <c r="D50" s="30">
        <v>9500000</v>
      </c>
    </row>
    <row r="52" spans="1:15" ht="15.75" x14ac:dyDescent="0.25">
      <c r="A52" s="37" t="s">
        <v>33</v>
      </c>
      <c r="B52" s="37"/>
      <c r="C52" s="37"/>
      <c r="D52" s="37"/>
      <c r="E52" s="37"/>
      <c r="F52" s="37" t="s">
        <v>34</v>
      </c>
      <c r="G52" s="37"/>
      <c r="H52" s="37"/>
      <c r="I52" s="37"/>
      <c r="J52" s="37"/>
      <c r="K52" s="37"/>
      <c r="L52" s="37"/>
      <c r="M52" s="36"/>
      <c r="N52" s="36"/>
      <c r="O52" s="36"/>
    </row>
    <row r="53" spans="1:15" ht="15.75" x14ac:dyDescent="0.25">
      <c r="A53" s="37" t="s">
        <v>35</v>
      </c>
      <c r="B53" s="37"/>
      <c r="C53" s="37"/>
      <c r="D53" s="37"/>
      <c r="E53" s="37"/>
      <c r="F53" s="37" t="s">
        <v>36</v>
      </c>
      <c r="G53" s="37"/>
      <c r="H53" s="37"/>
      <c r="I53" s="37"/>
      <c r="J53" s="37"/>
      <c r="K53" s="37"/>
      <c r="L53" s="37"/>
      <c r="M53" s="36"/>
      <c r="N53" s="36"/>
      <c r="O53" s="36"/>
    </row>
    <row r="54" spans="1:15" x14ac:dyDescent="0.25">
      <c r="A54" s="39" t="s">
        <v>37</v>
      </c>
      <c r="B54" s="39"/>
      <c r="C54" s="39"/>
      <c r="D54" s="39"/>
      <c r="E54" s="39"/>
      <c r="F54" s="39"/>
      <c r="G54" s="39"/>
      <c r="H54" s="39"/>
      <c r="I54" s="38"/>
      <c r="J54" s="38"/>
      <c r="K54" s="38"/>
      <c r="L54" s="38"/>
    </row>
    <row r="56" spans="1:15" ht="15.75" x14ac:dyDescent="0.25">
      <c r="A56" s="41" t="s">
        <v>38</v>
      </c>
      <c r="B56" s="41" t="s">
        <v>39</v>
      </c>
      <c r="C56" s="41"/>
      <c r="D56" s="41"/>
      <c r="E56" s="41"/>
    </row>
    <row r="58" spans="1:15" ht="15.75" x14ac:dyDescent="0.25">
      <c r="A58" s="66" t="s">
        <v>31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1:15" ht="15.75" x14ac:dyDescent="0.25">
      <c r="A59" s="68" t="s">
        <v>40</v>
      </c>
      <c r="B59" s="69"/>
      <c r="C59" s="69"/>
      <c r="D59" s="69"/>
      <c r="E59" s="70"/>
      <c r="F59" s="68" t="s">
        <v>41</v>
      </c>
      <c r="G59" s="69"/>
      <c r="H59" s="69"/>
      <c r="I59" s="69"/>
      <c r="J59" s="69"/>
      <c r="K59" s="69"/>
    </row>
    <row r="60" spans="1:15" ht="15.75" x14ac:dyDescent="0.25">
      <c r="A60" s="73" t="s">
        <v>47</v>
      </c>
      <c r="B60" s="72"/>
      <c r="C60" s="72"/>
      <c r="D60" s="72"/>
      <c r="E60" s="72"/>
      <c r="F60" s="65" t="s">
        <v>48</v>
      </c>
      <c r="G60" s="27"/>
      <c r="H60" s="27"/>
      <c r="I60" s="27"/>
      <c r="J60" s="27"/>
      <c r="K60" s="27"/>
    </row>
    <row r="61" spans="1:15" ht="15.75" x14ac:dyDescent="0.25">
      <c r="A61" s="65" t="s">
        <v>42</v>
      </c>
      <c r="B61" s="27"/>
      <c r="C61" s="27"/>
      <c r="D61" s="27"/>
      <c r="E61" s="8"/>
      <c r="F61" s="65" t="s">
        <v>43</v>
      </c>
      <c r="G61" s="27"/>
      <c r="H61" s="27"/>
      <c r="I61" s="27"/>
      <c r="J61" s="27"/>
      <c r="K61" s="27"/>
    </row>
    <row r="62" spans="1:15" ht="15.75" x14ac:dyDescent="0.25">
      <c r="A62" s="65" t="s">
        <v>49</v>
      </c>
      <c r="B62" s="27"/>
      <c r="C62" s="27"/>
      <c r="D62" s="27"/>
      <c r="E62" s="8"/>
      <c r="F62" s="65" t="s">
        <v>49</v>
      </c>
      <c r="G62" s="27"/>
      <c r="H62" s="27"/>
      <c r="I62" s="27"/>
      <c r="J62" s="27"/>
      <c r="K62" s="27"/>
    </row>
    <row r="63" spans="1:15" ht="15.75" x14ac:dyDescent="0.25">
      <c r="A63" s="65" t="s">
        <v>50</v>
      </c>
      <c r="B63" s="27"/>
      <c r="C63" s="27"/>
      <c r="D63" s="27"/>
      <c r="E63" s="8"/>
      <c r="F63" s="65" t="s">
        <v>51</v>
      </c>
      <c r="G63" s="27"/>
      <c r="H63" s="27"/>
      <c r="I63" s="27"/>
      <c r="J63" s="27"/>
      <c r="K63" s="27"/>
    </row>
    <row r="64" spans="1:15" ht="15.75" x14ac:dyDescent="0.25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80"/>
    </row>
    <row r="65" spans="1:12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9"/>
    </row>
    <row r="66" spans="1:12" ht="15.75" x14ac:dyDescent="0.25">
      <c r="A66" s="76" t="s">
        <v>32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</row>
    <row r="67" spans="1:12" ht="15.75" x14ac:dyDescent="0.25">
      <c r="A67" s="68" t="s">
        <v>40</v>
      </c>
      <c r="B67" s="69"/>
      <c r="C67" s="69"/>
      <c r="D67" s="69"/>
      <c r="E67" s="70"/>
      <c r="F67" s="68" t="s">
        <v>41</v>
      </c>
      <c r="G67" s="69"/>
      <c r="H67" s="69"/>
      <c r="I67" s="69"/>
      <c r="J67" s="69"/>
      <c r="K67" s="69"/>
    </row>
    <row r="68" spans="1:12" ht="15.75" x14ac:dyDescent="0.25">
      <c r="A68" s="65" t="s">
        <v>52</v>
      </c>
      <c r="B68" s="27"/>
      <c r="C68" s="27"/>
      <c r="D68" s="27"/>
      <c r="E68" s="8"/>
      <c r="F68" s="65" t="s">
        <v>53</v>
      </c>
      <c r="G68" s="27"/>
      <c r="H68" s="27"/>
      <c r="I68" s="27"/>
      <c r="J68" s="27"/>
      <c r="K68" s="27"/>
    </row>
    <row r="69" spans="1:12" ht="15.75" x14ac:dyDescent="0.25">
      <c r="A69" s="65" t="s">
        <v>46</v>
      </c>
      <c r="B69" s="27"/>
      <c r="C69" s="27"/>
      <c r="D69" s="27"/>
      <c r="E69" s="8"/>
      <c r="F69" s="65" t="s">
        <v>54</v>
      </c>
      <c r="G69" s="27"/>
      <c r="H69" s="27"/>
      <c r="I69" s="27"/>
      <c r="J69" s="27"/>
      <c r="K69" s="27"/>
    </row>
    <row r="70" spans="1:12" ht="15.75" x14ac:dyDescent="0.25">
      <c r="A70" s="65" t="s">
        <v>44</v>
      </c>
      <c r="B70" s="27"/>
      <c r="C70" s="27"/>
      <c r="D70" s="27"/>
      <c r="E70" s="8"/>
      <c r="F70" s="65" t="s">
        <v>45</v>
      </c>
      <c r="G70" s="27"/>
      <c r="H70" s="27"/>
      <c r="I70" s="27"/>
      <c r="J70" s="27"/>
      <c r="K70" s="27"/>
    </row>
    <row r="71" spans="1:12" ht="15.75" x14ac:dyDescent="0.25">
      <c r="A71" s="65" t="s">
        <v>55</v>
      </c>
      <c r="B71" s="27"/>
      <c r="C71" s="27"/>
      <c r="D71" s="27"/>
      <c r="E71" s="8"/>
      <c r="F71" s="65" t="s">
        <v>56</v>
      </c>
      <c r="G71" s="27"/>
      <c r="H71" s="27"/>
      <c r="I71" s="27"/>
      <c r="J71" s="27"/>
      <c r="K71" s="27"/>
    </row>
    <row r="72" spans="1:12" ht="15.75" x14ac:dyDescent="0.25">
      <c r="A72" s="74"/>
      <c r="B72" s="75"/>
      <c r="C72" s="75"/>
      <c r="D72" s="75"/>
      <c r="E72" s="75"/>
      <c r="F72" s="75"/>
      <c r="G72" s="75"/>
      <c r="H72" s="75"/>
      <c r="I72" s="75"/>
      <c r="J72" s="75"/>
      <c r="K72" s="75"/>
    </row>
  </sheetData>
  <mergeCells count="32">
    <mergeCell ref="F59:K59"/>
    <mergeCell ref="A58:K58"/>
    <mergeCell ref="A59:E59"/>
    <mergeCell ref="A69:E69"/>
    <mergeCell ref="A70:E70"/>
    <mergeCell ref="A71:E71"/>
    <mergeCell ref="F67:K67"/>
    <mergeCell ref="F68:K68"/>
    <mergeCell ref="F69:K69"/>
    <mergeCell ref="A67:E67"/>
    <mergeCell ref="A68:E68"/>
    <mergeCell ref="F70:K70"/>
    <mergeCell ref="F71:K71"/>
    <mergeCell ref="A63:E63"/>
    <mergeCell ref="A66:K66"/>
    <mergeCell ref="F60:K60"/>
    <mergeCell ref="F61:K61"/>
    <mergeCell ref="F62:K62"/>
    <mergeCell ref="F63:K63"/>
    <mergeCell ref="A61:E61"/>
    <mergeCell ref="A62:E62"/>
    <mergeCell ref="J30:L30"/>
    <mergeCell ref="F44:G44"/>
    <mergeCell ref="J44:K44"/>
    <mergeCell ref="B49:C49"/>
    <mergeCell ref="B50:C50"/>
    <mergeCell ref="B48:C48"/>
    <mergeCell ref="A7:B7"/>
    <mergeCell ref="A15:B15"/>
    <mergeCell ref="A30:B31"/>
    <mergeCell ref="C30:E30"/>
    <mergeCell ref="F30: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safirachendikia@gmail.com</dc:creator>
  <cp:lastModifiedBy>safirachendikia@gmail.com</cp:lastModifiedBy>
  <dcterms:created xsi:type="dcterms:W3CDTF">2025-10-20T13:20:53Z</dcterms:created>
  <dcterms:modified xsi:type="dcterms:W3CDTF">2025-10-20T15:04:46Z</dcterms:modified>
</cp:coreProperties>
</file>