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<sst xmlns="http://schemas.openxmlformats.org/spreadsheetml/2006/main" count="68" uniqueCount="48">
  <si>
    <t xml:space="preserve">Nama : ROHMA DWI SOPIYA AL MU'IN </t>
  </si>
  <si>
    <t xml:space="preserve">2025A </t>
  </si>
  <si>
    <t>NPM : 2513031043</t>
  </si>
  <si>
    <t xml:space="preserve">PENGANTAR AKUNTANSI </t>
  </si>
  <si>
    <t>PERHITUNGAN HPP SISTEM PERIODIK  (FIFO)</t>
  </si>
  <si>
    <t>1. Total barang yang tersedia untuk dijual</t>
  </si>
  <si>
    <t>Tanggal</t>
  </si>
  <si>
    <t>Keterangan</t>
  </si>
  <si>
    <t>Unit</t>
  </si>
  <si>
    <t>Harga</t>
  </si>
  <si>
    <t>Total</t>
  </si>
  <si>
    <t>Persediaan awal</t>
  </si>
  <si>
    <t>Pembelian</t>
  </si>
  <si>
    <t>Barang tersedia untuk dijual</t>
  </si>
  <si>
    <t xml:space="preserve">2. Nilai Persediaan akhir (200 Unit) </t>
  </si>
  <si>
    <t>Persediaan akhir</t>
  </si>
  <si>
    <t xml:space="preserve">3. Harga Pokok Penjualan (HPP) </t>
  </si>
  <si>
    <t>HPP = Barang tersedia untuk dijual- Persediaan akhir</t>
  </si>
  <si>
    <t>HPP</t>
  </si>
  <si>
    <t>SISTEM PERPETUAL  (FIFO)</t>
  </si>
  <si>
    <t>Harga Pokok Penjualan</t>
  </si>
  <si>
    <t>Saldo</t>
  </si>
  <si>
    <t xml:space="preserve">PERBBANDINGAN HPP </t>
  </si>
  <si>
    <t>HPP Periodik (FIFO)</t>
  </si>
  <si>
    <t xml:space="preserve">HPP Perpetual (FIFO) </t>
  </si>
  <si>
    <t xml:space="preserve">HASILNYA SAMA KARENA KEDUA SISTEM TERSEBUT MENGGUNAKAN METODE FIFO, PADA METODE INI JIKA TIDAK ADA PERUBAHAN HARGA MAKA HASILNYA AKAN SAMA  </t>
  </si>
  <si>
    <t>KELEMAHAN DAN KELEBIHAN ANTARA KEDUA SISTEM</t>
  </si>
  <si>
    <t>Sistem Periodik</t>
  </si>
  <si>
    <t>Kelebihan</t>
  </si>
  <si>
    <t>Kekurangan</t>
  </si>
  <si>
    <t>Biaya pencatatan lebih murah dan sederhana</t>
  </si>
  <si>
    <t>Tidak memberikan informasi persediaan secara real-time</t>
  </si>
  <si>
    <t>Cocok untuk usaha kecil</t>
  </si>
  <si>
    <t>Sulit mengontrol kehilangan atau kerusakan barang</t>
  </si>
  <si>
    <t>Proses administrasi tidak rumit</t>
  </si>
  <si>
    <t>Kurang efisien untuk perusahaan besar</t>
  </si>
  <si>
    <t>Mudah diterapkan</t>
  </si>
  <si>
    <t>Laporan laba rugi bisa kurang akurat sementara waktu</t>
  </si>
  <si>
    <t>Sistem Perpetual</t>
  </si>
  <si>
    <t>Kelemahan</t>
  </si>
  <si>
    <t>Informasi persediaan selalu up to date (real-time)</t>
  </si>
  <si>
    <t>Biaya awal tinggi</t>
  </si>
  <si>
    <t>Kontrol stok lebih baik</t>
  </si>
  <si>
    <t>Memerlukan SDM yang lebih terampil</t>
  </si>
  <si>
    <t>Mendukung analisis penjualan dan pembelian</t>
  </si>
  <si>
    <t>Risiko kesalahan teknis</t>
  </si>
  <si>
    <t>Memudahkan audit dan laporan keuangan</t>
  </si>
  <si>
    <t>Tidak cocok untuk usaha kecil yang masih manual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</si>
</sst>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\ mmm"/>
    <numFmt numFmtId="165" formatCode="&quot;Rp&quot;#,##0"/>
    <numFmt numFmtId="166" formatCode="&quot;Rp&quot;#,##0.00"/>
  </numFmts>
  <fonts count="5">
    <font>
      <sz val="11.0"/>
      <color/>
      <name val="Arial"/>
      <scheme val="minor"/>
    </font>
    <font>
      <b/>
      <sz val="12.0"/>
      <color/>
      <name val="Calibri"/>
    </font>
    <font>
      <sz val="12.0"/>
      <color/>
      <name val="Calibri"/>
    </font>
    <font/>
    <font>
      <sz val="11.0"/>
      <color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ADB9CA"/>
        <bgColor rgb="FFADB9CA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20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1" numFmtId="0" xfId="0" applyFont="1"/>
    <xf borderId="1" fillId="0" fontId="1" numFmtId="0" xfId="0" applyBorder="1" applyFont="1"/>
    <xf borderId="2" fillId="0" fontId="3" numFmtId="0" xfId="0" applyBorder="1" applyFont="1"/>
    <xf borderId="3" fillId="0" fontId="3" numFmtId="0" xfId="0" applyBorder="1" applyFont="1"/>
    <xf borderId="4" fillId="2" fontId="1" numFmtId="0" xfId="0" applyAlignment="1" applyBorder="1" applyFill="1" applyFont="1">
      <alignment horizontal="center"/>
    </xf>
    <xf borderId="4" fillId="0" fontId="2" numFmtId="164" xfId="0" applyBorder="1" applyFont="1" applyNumberFormat="1"/>
    <xf borderId="4" fillId="0" fontId="2" numFmtId="0" xfId="0" applyBorder="1" applyFont="1"/>
    <xf borderId="4" fillId="0" fontId="2" numFmtId="165" xfId="0" applyBorder="1" applyFont="1" applyNumberFormat="1"/>
    <xf borderId="5" fillId="3" fontId="1" numFmtId="0" xfId="0" applyBorder="1" applyFill="1" applyFont="1"/>
    <xf borderId="6" fillId="0" fontId="3" numFmtId="0" xfId="0" applyBorder="1" applyFont="1"/>
    <xf borderId="4" fillId="3" fontId="1" numFmtId="0" xfId="0" applyBorder="1" applyFont="1"/>
    <xf borderId="4" fillId="3" fontId="2" numFmtId="0" xfId="0" applyBorder="1" applyFont="1"/>
    <xf borderId="4" fillId="3" fontId="1" numFmtId="165" xfId="0" applyBorder="1" applyFont="1" applyNumberFormat="1"/>
    <xf borderId="4" fillId="4" fontId="1" numFmtId="0" xfId="0" applyBorder="1" applyFill="1" applyFont="1"/>
    <xf borderId="4" fillId="4" fontId="2" numFmtId="0" xfId="0" applyBorder="1" applyFont="1"/>
    <xf borderId="4" fillId="4" fontId="1" numFmtId="165" xfId="0" applyBorder="1" applyFont="1" applyNumberFormat="1"/>
    <xf borderId="7" fillId="4" fontId="1" numFmtId="0" xfId="0" applyBorder="1" applyFont="1"/>
    <xf borderId="8" fillId="0" fontId="3" numFmtId="0" xfId="0" applyBorder="1" applyFont="1"/>
    <xf borderId="9" fillId="4" fontId="2" numFmtId="166" xfId="0" applyBorder="1" applyFont="1" applyNumberFormat="1"/>
    <xf borderId="10" fillId="4" fontId="1" numFmtId="0" xfId="0" applyBorder="1" applyFont="1"/>
    <xf borderId="11" fillId="4" fontId="2" numFmtId="166" xfId="0" applyBorder="1" applyFont="1" applyNumberFormat="1"/>
    <xf borderId="12" fillId="4" fontId="1" numFmtId="0" xfId="0" applyBorder="1" applyFont="1"/>
    <xf borderId="13" fillId="0" fontId="3" numFmtId="0" xfId="0" applyBorder="1" applyFont="1"/>
    <xf borderId="14" fillId="4" fontId="1" numFmtId="165" xfId="0" applyBorder="1" applyFont="1" applyNumberFormat="1"/>
    <xf borderId="0" fillId="0" fontId="1" numFmtId="0" xfId="0" applyAlignment="1" applyFont="1">
      <alignment horizontal="center"/>
    </xf>
    <xf borderId="15" fillId="5" fontId="1" numFmtId="0" xfId="0" applyAlignment="1" applyBorder="1" applyFill="1" applyFont="1">
      <alignment horizontal="center" vertical="center"/>
    </xf>
    <xf borderId="5" fillId="5" fontId="1" numFmtId="0" xfId="0" applyAlignment="1" applyBorder="1" applyFont="1">
      <alignment horizontal="center"/>
    </xf>
    <xf borderId="16" fillId="0" fontId="3" numFmtId="0" xfId="0" applyBorder="1" applyFont="1"/>
    <xf borderId="17" fillId="0" fontId="3" numFmtId="0" xfId="0" applyBorder="1" applyFont="1"/>
    <xf borderId="4" fillId="6" fontId="1" numFmtId="0" xfId="0" applyAlignment="1" applyBorder="1" applyFill="1" applyFont="1">
      <alignment horizontal="center"/>
    </xf>
    <xf borderId="4" fillId="0" fontId="2" numFmtId="164" xfId="0" applyAlignment="1" applyBorder="1" applyFont="1" applyNumberFormat="1">
      <alignment horizontal="center"/>
    </xf>
    <xf borderId="4" fillId="0" fontId="2" numFmtId="0" xfId="0" applyAlignment="1" applyBorder="1" applyFont="1">
      <alignment horizontal="center"/>
    </xf>
    <xf borderId="4" fillId="0" fontId="2" numFmtId="165" xfId="0" applyAlignment="1" applyBorder="1" applyFont="1" applyNumberFormat="1">
      <alignment horizontal="center"/>
    </xf>
    <xf borderId="4" fillId="5" fontId="1" numFmtId="0" xfId="0" applyBorder="1" applyFont="1"/>
    <xf borderId="4" fillId="5" fontId="1" numFmtId="0" xfId="0" applyAlignment="1" applyBorder="1" applyFont="1">
      <alignment horizontal="center"/>
    </xf>
    <xf borderId="4" fillId="5" fontId="2" numFmtId="0" xfId="0" applyBorder="1" applyFont="1"/>
    <xf borderId="4" fillId="5" fontId="1" numFmtId="165" xfId="0" applyBorder="1" applyFont="1" applyNumberFormat="1"/>
    <xf borderId="4" fillId="5" fontId="1" numFmtId="165" xfId="0" applyAlignment="1" applyBorder="1" applyFont="1" applyNumberFormat="1">
      <alignment horizontal="center"/>
    </xf>
    <xf borderId="0" fillId="0" fontId="4" numFmtId="0" xfId="0" applyFont="1"/>
    <xf borderId="1" fillId="0" fontId="1" numFmtId="0" xfId="0" applyAlignment="1" applyBorder="1" applyFont="1">
      <alignment horizontal="center"/>
    </xf>
    <xf borderId="18" fillId="2" fontId="2" numFmtId="0" xfId="0" applyBorder="1" applyFont="1"/>
    <xf borderId="18" fillId="2" fontId="2" numFmtId="165" xfId="0" applyBorder="1" applyFont="1" applyNumberFormat="1"/>
    <xf borderId="0" fillId="0" fontId="2" numFmtId="0" xfId="0" applyAlignment="1" applyFont="1">
      <alignment horizontal="center"/>
    </xf>
    <xf borderId="15" fillId="7" fontId="1" numFmtId="0" xfId="0" applyAlignment="1" applyBorder="1" applyFill="1" applyFont="1">
      <alignment horizontal="center" vertical="center"/>
    </xf>
    <xf borderId="5" fillId="7" fontId="1" numFmtId="0" xfId="0" applyBorder="1" applyFont="1"/>
    <xf borderId="19" fillId="0" fontId="3" numFmtId="0" xfId="0" applyBorder="1" applyFont="1"/>
    <xf borderId="5" fillId="3" fontId="2" numFmtId="0" xfId="0" applyBorder="1" applyFont="1"/>
    <xf borderId="5" fillId="8" fontId="1" numFmtId="0" xfId="0" applyBorder="1" applyFill="1" applyFont="1"/>
    <xf borderId="5" fillId="4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2" width="18.43"/>
    <col customWidth="1" min="3" max="3" width="18.14"/>
    <col customWidth="1" min="4" max="4" width="13.14"/>
    <col customWidth="1" min="5" max="5" width="15.43"/>
    <col customWidth="1" min="6" max="6" width="9.14"/>
    <col customWidth="1" min="7" max="11" width="8.71"/>
  </cols>
  <sheetData>
    <row r="1" ht="15.75" customHeight="1">
      <c r="A1" s="1" t="s">
        <v>0</v>
      </c>
      <c r="D1" s="2" t="s">
        <v>1</v>
      </c>
      <c r="E1" s="3"/>
      <c r="F1" s="3"/>
      <c r="G1" s="3"/>
      <c r="H1" s="3"/>
      <c r="I1" s="3"/>
      <c r="J1" s="3"/>
      <c r="K1" s="3"/>
    </row>
    <row r="2" ht="15.75" customHeight="1">
      <c r="A2" s="1" t="s">
        <v>2</v>
      </c>
      <c r="D2" s="2" t="s">
        <v>3</v>
      </c>
      <c r="E2" s="3"/>
      <c r="F2" s="3"/>
      <c r="G2" s="3"/>
      <c r="H2" s="3"/>
      <c r="I2" s="3"/>
      <c r="J2" s="3"/>
      <c r="K2" s="3"/>
    </row>
    <row r="3" ht="15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15.75" customHeight="1">
      <c r="A5" s="3"/>
      <c r="B5" s="4" t="s">
        <v>4</v>
      </c>
      <c r="C5" s="4"/>
      <c r="D5" s="3"/>
      <c r="E5" s="3"/>
      <c r="F5" s="3"/>
      <c r="G5" s="3"/>
      <c r="H5" s="3"/>
      <c r="I5" s="3"/>
      <c r="J5" s="3"/>
      <c r="K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ht="15.75" customHeight="1">
      <c r="A7" s="5" t="s">
        <v>5</v>
      </c>
      <c r="B7" s="6"/>
      <c r="C7" s="7"/>
      <c r="D7" s="3"/>
      <c r="E7" s="3"/>
      <c r="F7" s="3"/>
      <c r="G7" s="3"/>
      <c r="H7" s="3"/>
      <c r="I7" s="3"/>
      <c r="J7" s="3"/>
      <c r="K7" s="3"/>
    </row>
    <row r="8" ht="15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15.75" customHeight="1">
      <c r="A9" s="8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3"/>
      <c r="G9" s="3"/>
      <c r="H9" s="3"/>
      <c r="I9" s="3"/>
      <c r="J9" s="3"/>
      <c r="K9" s="3"/>
    </row>
    <row r="10" ht="15.75" customHeight="1">
      <c r="A10" s="9">
        <v>45658.0</v>
      </c>
      <c r="B10" s="10" t="s">
        <v>11</v>
      </c>
      <c r="C10" s="10">
        <v>200.0</v>
      </c>
      <c r="D10" s="11">
        <v>20000.0</v>
      </c>
      <c r="E10" s="11" t="str">
        <f t="shared" ref="E10:E12" si="1">D10*C10</f>
        <v>Rp4,000,000</v>
      </c>
      <c r="F10" s="3"/>
      <c r="G10" s="3"/>
      <c r="H10" s="3"/>
      <c r="I10" s="3"/>
      <c r="J10" s="3"/>
      <c r="K10" s="3"/>
    </row>
    <row r="11" ht="15.75" customHeight="1">
      <c r="A11" s="9">
        <v>45662.0</v>
      </c>
      <c r="B11" s="10" t="s">
        <v>12</v>
      </c>
      <c r="C11" s="10">
        <v>300.0</v>
      </c>
      <c r="D11" s="11">
        <v>22000.0</v>
      </c>
      <c r="E11" s="11" t="str">
        <f t="shared" si="1"/>
        <v>Rp6,600,000</v>
      </c>
      <c r="F11" s="3"/>
      <c r="G11" s="3"/>
      <c r="H11" s="3"/>
      <c r="I11" s="3"/>
      <c r="J11" s="3"/>
      <c r="K11" s="3"/>
    </row>
    <row r="12" ht="15.75" customHeight="1">
      <c r="A12" s="9">
        <v>45672.0</v>
      </c>
      <c r="B12" s="10" t="s">
        <v>12</v>
      </c>
      <c r="C12" s="10">
        <v>150.0</v>
      </c>
      <c r="D12" s="11">
        <v>23000.0</v>
      </c>
      <c r="E12" s="11" t="str">
        <f t="shared" si="1"/>
        <v>Rp3,450,000</v>
      </c>
      <c r="F12" s="3"/>
      <c r="G12" s="3"/>
      <c r="H12" s="3"/>
      <c r="I12" s="3"/>
      <c r="J12" s="3"/>
      <c r="K12" s="3"/>
    </row>
    <row r="13" ht="15.75" customHeight="1">
      <c r="A13" s="12" t="s">
        <v>13</v>
      </c>
      <c r="B13" s="13"/>
      <c r="C13" s="14" t="str">
        <f>SUM(C10:C12)</f>
        <v>650</v>
      </c>
      <c r="D13" s="15"/>
      <c r="E13" s="16" t="str">
        <f>SUM(E10:E12)</f>
        <v>Rp14,050,000</v>
      </c>
      <c r="F13" s="3"/>
      <c r="G13" s="3"/>
      <c r="H13" s="3"/>
      <c r="I13" s="3"/>
      <c r="J13" s="3"/>
      <c r="K13" s="3"/>
    </row>
    <row r="14" ht="15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ht="15.75" customHeight="1">
      <c r="A15" s="5" t="s">
        <v>14</v>
      </c>
      <c r="B15" s="7"/>
      <c r="C15" s="3"/>
      <c r="D15" s="3"/>
      <c r="E15" s="3"/>
      <c r="F15" s="3"/>
      <c r="G15" s="3"/>
      <c r="H15" s="3"/>
      <c r="I15" s="3"/>
      <c r="J15" s="3"/>
      <c r="K15" s="3"/>
    </row>
    <row r="16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ht="15.75" customHeight="1">
      <c r="A17" s="8" t="s">
        <v>6</v>
      </c>
      <c r="B17" s="8" t="s">
        <v>8</v>
      </c>
      <c r="C17" s="8" t="s">
        <v>9</v>
      </c>
      <c r="D17" s="8" t="s">
        <v>10</v>
      </c>
      <c r="E17" s="3"/>
      <c r="F17" s="3"/>
      <c r="G17" s="3"/>
      <c r="H17" s="3"/>
      <c r="I17" s="3"/>
      <c r="J17" s="3"/>
      <c r="K17" s="3"/>
    </row>
    <row r="18" ht="15.75" customHeight="1">
      <c r="A18" s="9">
        <v>45672.0</v>
      </c>
      <c r="B18" s="10">
        <v>150.0</v>
      </c>
      <c r="C18" s="11">
        <v>23000.0</v>
      </c>
      <c r="D18" s="11" t="str">
        <f t="shared" ref="D18:D19" si="2">C18*B18</f>
        <v>Rp3,450,000</v>
      </c>
      <c r="E18" s="3"/>
      <c r="F18" s="3"/>
      <c r="G18" s="3"/>
      <c r="H18" s="3"/>
      <c r="I18" s="3"/>
      <c r="J18" s="3"/>
      <c r="K18" s="3"/>
    </row>
    <row r="19" ht="15.75" customHeight="1">
      <c r="A19" s="9">
        <v>45662.0</v>
      </c>
      <c r="B19" s="10">
        <v>50.0</v>
      </c>
      <c r="C19" s="11">
        <v>22000.0</v>
      </c>
      <c r="D19" s="11" t="str">
        <f t="shared" si="2"/>
        <v>Rp1,100,000</v>
      </c>
      <c r="E19" s="3"/>
      <c r="F19" s="3"/>
      <c r="G19" s="3"/>
      <c r="H19" s="3"/>
      <c r="I19" s="3"/>
      <c r="J19" s="3"/>
      <c r="K19" s="3"/>
    </row>
    <row r="20" ht="15.75" customHeight="1">
      <c r="A20" s="17" t="s">
        <v>15</v>
      </c>
      <c r="B20" s="17" t="str">
        <f>SUM(B18:B19)</f>
        <v>200</v>
      </c>
      <c r="C20" s="18"/>
      <c r="D20" s="19" t="str">
        <f>SUM(D18:D19)</f>
        <v>Rp4,550,000</v>
      </c>
      <c r="E20" s="3"/>
      <c r="F20" s="3"/>
      <c r="G20" s="3"/>
      <c r="H20" s="3"/>
      <c r="I20" s="3"/>
      <c r="J20" s="3"/>
      <c r="K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ht="15.75" customHeight="1">
      <c r="A23" s="5" t="s">
        <v>16</v>
      </c>
      <c r="B23" s="7"/>
      <c r="C23" s="3"/>
      <c r="D23" s="3"/>
      <c r="E23" s="3"/>
      <c r="F23" s="3"/>
      <c r="G23" s="3"/>
      <c r="H23" s="3"/>
      <c r="I23" s="3"/>
      <c r="J23" s="3"/>
      <c r="K23" s="3"/>
    </row>
    <row r="24" ht="15.75" customHeight="1">
      <c r="A24" s="4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ht="15.75" customHeight="1">
      <c r="A26" s="20" t="s">
        <v>13</v>
      </c>
      <c r="B26" s="21"/>
      <c r="C26" s="22">
        <v>1.405E7</v>
      </c>
      <c r="D26" s="3"/>
      <c r="E26" s="3"/>
      <c r="F26" s="3"/>
      <c r="G26" s="3"/>
      <c r="H26" s="3"/>
      <c r="I26" s="3"/>
      <c r="J26" s="3"/>
      <c r="K26" s="3"/>
    </row>
    <row r="27" ht="15.75" customHeight="1">
      <c r="A27" s="23" t="s">
        <v>15</v>
      </c>
      <c r="B27" s="7"/>
      <c r="C27" s="24">
        <v>-4550000.0</v>
      </c>
      <c r="D27" s="3"/>
      <c r="E27" s="3"/>
      <c r="F27" s="3"/>
      <c r="G27" s="3"/>
      <c r="H27" s="3"/>
      <c r="I27" s="3"/>
      <c r="J27" s="3"/>
      <c r="K27" s="3"/>
    </row>
    <row r="28" ht="15.75" customHeight="1">
      <c r="A28" s="25" t="s">
        <v>18</v>
      </c>
      <c r="B28" s="26"/>
      <c r="C28" s="27" t="str">
        <f>SUM(C26:C27)</f>
        <v>Rp9,500,000</v>
      </c>
      <c r="D28" s="3"/>
      <c r="E28" s="3"/>
      <c r="F28" s="3"/>
      <c r="G28" s="3"/>
      <c r="H28" s="3"/>
      <c r="I28" s="3"/>
      <c r="J28" s="3"/>
      <c r="K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9">
    <mergeCell ref="A26:B26"/>
    <mergeCell ref="A23:B23"/>
    <mergeCell ref="A27:B27"/>
    <mergeCell ref="A28:B28"/>
    <mergeCell ref="A1:C1"/>
    <mergeCell ref="A2:C2"/>
    <mergeCell ref="A7:C7"/>
    <mergeCell ref="A13:B13"/>
    <mergeCell ref="A15:B15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16.14"/>
    <col customWidth="1" min="3" max="3" width="15.29"/>
    <col customWidth="1" min="4" max="4" width="17.29"/>
    <col customWidth="1" min="5" max="5" width="15.43"/>
    <col customWidth="1" min="6" max="6" width="12.71"/>
    <col customWidth="1" min="7" max="7" width="15.57"/>
    <col customWidth="1" min="8" max="8" width="12.86"/>
    <col customWidth="1" min="9" max="9" width="16.43"/>
    <col customWidth="1" min="10" max="10" width="17.29"/>
    <col customWidth="1" min="11" max="11" width="8.71"/>
  </cols>
  <sheetData>
    <row r="1" ht="15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ht="15.75" customHeight="1">
      <c r="A2" s="3"/>
      <c r="B2" s="3"/>
      <c r="C2" s="28" t="s">
        <v>19</v>
      </c>
      <c r="F2" s="3"/>
      <c r="G2" s="3"/>
      <c r="H2" s="3"/>
      <c r="I2" s="3"/>
      <c r="J2" s="3"/>
      <c r="K2" s="3"/>
    </row>
    <row r="3" ht="15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15.75" customHeight="1">
      <c r="A4" s="29" t="s">
        <v>6</v>
      </c>
      <c r="B4" s="30" t="s">
        <v>12</v>
      </c>
      <c r="C4" s="31"/>
      <c r="D4" s="13"/>
      <c r="E4" s="30" t="s">
        <v>20</v>
      </c>
      <c r="F4" s="31"/>
      <c r="G4" s="13"/>
      <c r="H4" s="30" t="s">
        <v>21</v>
      </c>
      <c r="I4" s="31"/>
      <c r="J4" s="13"/>
      <c r="K4" s="3"/>
    </row>
    <row r="5" ht="15.75" customHeight="1">
      <c r="A5" s="32"/>
      <c r="B5" s="33" t="s">
        <v>8</v>
      </c>
      <c r="C5" s="33" t="s">
        <v>9</v>
      </c>
      <c r="D5" s="33" t="s">
        <v>10</v>
      </c>
      <c r="E5" s="33" t="s">
        <v>8</v>
      </c>
      <c r="F5" s="33" t="s">
        <v>9</v>
      </c>
      <c r="G5" s="33" t="s">
        <v>10</v>
      </c>
      <c r="H5" s="33" t="s">
        <v>8</v>
      </c>
      <c r="I5" s="33" t="s">
        <v>9</v>
      </c>
      <c r="J5" s="33" t="s">
        <v>10</v>
      </c>
      <c r="K5" s="3"/>
    </row>
    <row r="6" ht="15.75" customHeight="1">
      <c r="A6" s="34">
        <v>45658.0</v>
      </c>
      <c r="B6" s="10"/>
      <c r="C6" s="10"/>
      <c r="D6" s="10"/>
      <c r="E6" s="10"/>
      <c r="F6" s="10"/>
      <c r="G6" s="10"/>
      <c r="H6" s="35">
        <v>200.0</v>
      </c>
      <c r="I6" s="36">
        <v>20000.0</v>
      </c>
      <c r="J6" s="36" t="str">
        <f>I6*H6</f>
        <v>Rp4,000,000</v>
      </c>
      <c r="K6" s="3"/>
    </row>
    <row r="7" ht="15.75" customHeight="1">
      <c r="A7" s="34">
        <v>45662.0</v>
      </c>
      <c r="B7" s="35">
        <v>300.0</v>
      </c>
      <c r="C7" s="36">
        <v>22000.0</v>
      </c>
      <c r="D7" s="36" t="str">
        <f>C7*B7</f>
        <v>Rp6,600,000</v>
      </c>
      <c r="E7" s="10"/>
      <c r="F7" s="10"/>
      <c r="G7" s="10"/>
      <c r="H7" s="35">
        <v>200.0</v>
      </c>
      <c r="I7" s="36">
        <v>20000.0</v>
      </c>
      <c r="J7" s="36">
        <v>4000000.0</v>
      </c>
      <c r="K7" s="3"/>
    </row>
    <row r="8" ht="15.75" customHeight="1">
      <c r="A8" s="10"/>
      <c r="B8" s="10"/>
      <c r="C8" s="10"/>
      <c r="D8" s="10"/>
      <c r="E8" s="10"/>
      <c r="F8" s="10"/>
      <c r="G8" s="10"/>
      <c r="H8" s="35">
        <v>300.0</v>
      </c>
      <c r="I8" s="36">
        <v>22000.0</v>
      </c>
      <c r="J8" s="36" t="str">
        <f t="shared" ref="J8:J9" si="1">I8*H8</f>
        <v>Rp6,600,000</v>
      </c>
      <c r="K8" s="3"/>
    </row>
    <row r="9" ht="15.75" customHeight="1">
      <c r="A9" s="34">
        <v>45667.0</v>
      </c>
      <c r="B9" s="10"/>
      <c r="C9" s="10"/>
      <c r="D9" s="10"/>
      <c r="E9" s="35">
        <v>200.0</v>
      </c>
      <c r="F9" s="36">
        <v>20000.0</v>
      </c>
      <c r="G9" s="36" t="str">
        <f t="shared" ref="G9:G10" si="2">F9*E9</f>
        <v>Rp4,000,000</v>
      </c>
      <c r="H9" s="35">
        <v>250.0</v>
      </c>
      <c r="I9" s="36">
        <v>22000.0</v>
      </c>
      <c r="J9" s="36" t="str">
        <f t="shared" si="1"/>
        <v>Rp5,500,000</v>
      </c>
      <c r="K9" s="3"/>
    </row>
    <row r="10" ht="15.75" customHeight="1">
      <c r="A10" s="10"/>
      <c r="B10" s="10"/>
      <c r="C10" s="10"/>
      <c r="D10" s="10"/>
      <c r="E10" s="35">
        <v>50.0</v>
      </c>
      <c r="F10" s="36">
        <v>22000.0</v>
      </c>
      <c r="G10" s="36" t="str">
        <f t="shared" si="2"/>
        <v>Rp1,100,000</v>
      </c>
      <c r="H10" s="10"/>
      <c r="I10" s="10"/>
      <c r="J10" s="10"/>
      <c r="K10" s="3"/>
    </row>
    <row r="11" ht="15.75" customHeight="1">
      <c r="A11" s="10"/>
      <c r="B11" s="10"/>
      <c r="C11" s="10"/>
      <c r="D11" s="3"/>
      <c r="E11" s="35" t="str">
        <f>SUM(E9:E10)</f>
        <v>250</v>
      </c>
      <c r="F11" s="10"/>
      <c r="G11" s="36" t="str">
        <f>SUM(G9:G10)</f>
        <v>Rp5,100,000</v>
      </c>
      <c r="H11" s="10"/>
      <c r="I11" s="10"/>
      <c r="J11" s="10"/>
      <c r="K11" s="3"/>
    </row>
    <row r="12" ht="15.75" customHeight="1">
      <c r="A12" s="34">
        <v>45672.0</v>
      </c>
      <c r="B12" s="35">
        <v>150.0</v>
      </c>
      <c r="C12" s="36">
        <v>23000.0</v>
      </c>
      <c r="D12" s="36" t="str">
        <f>C12*B12</f>
        <v>Rp3,450,000</v>
      </c>
      <c r="E12" s="10"/>
      <c r="F12" s="10"/>
      <c r="G12" s="10"/>
      <c r="H12" s="35">
        <v>250.0</v>
      </c>
      <c r="I12" s="36">
        <v>22000.0</v>
      </c>
      <c r="J12" s="36" t="str">
        <f t="shared" ref="J12:J15" si="3">I12*H12</f>
        <v>Rp5,500,000</v>
      </c>
      <c r="K12" s="3"/>
    </row>
    <row r="13" ht="15.75" customHeight="1">
      <c r="A13" s="10"/>
      <c r="B13" s="10"/>
      <c r="C13" s="10"/>
      <c r="D13" s="10"/>
      <c r="E13" s="10"/>
      <c r="F13" s="10"/>
      <c r="G13" s="10"/>
      <c r="H13" s="35">
        <v>150.0</v>
      </c>
      <c r="I13" s="36">
        <v>23000.0</v>
      </c>
      <c r="J13" s="36" t="str">
        <f t="shared" si="3"/>
        <v>Rp3,450,000</v>
      </c>
      <c r="K13" s="3"/>
    </row>
    <row r="14" ht="15.75" customHeight="1">
      <c r="A14" s="34">
        <v>45677.0</v>
      </c>
      <c r="B14" s="10"/>
      <c r="C14" s="10"/>
      <c r="D14" s="10"/>
      <c r="E14" s="35">
        <v>200.0</v>
      </c>
      <c r="F14" s="36">
        <v>22000.0</v>
      </c>
      <c r="G14" s="36" t="str">
        <f>F14*E14</f>
        <v>Rp4,400,000</v>
      </c>
      <c r="H14" s="35">
        <v>50.0</v>
      </c>
      <c r="I14" s="36">
        <v>22000.0</v>
      </c>
      <c r="J14" s="36" t="str">
        <f t="shared" si="3"/>
        <v>Rp1,100,000</v>
      </c>
      <c r="K14" s="3"/>
    </row>
    <row r="15" ht="15.75" customHeight="1">
      <c r="A15" s="10"/>
      <c r="B15" s="10"/>
      <c r="C15" s="10"/>
      <c r="D15" s="10"/>
      <c r="E15" s="10"/>
      <c r="F15" s="10"/>
      <c r="G15" s="10"/>
      <c r="H15" s="35">
        <v>150.0</v>
      </c>
      <c r="I15" s="36">
        <v>23000.0</v>
      </c>
      <c r="J15" s="36" t="str">
        <f t="shared" si="3"/>
        <v>Rp3,450,000</v>
      </c>
      <c r="K15" s="3"/>
    </row>
    <row r="16" ht="15.75" customHeight="1">
      <c r="A16" s="37" t="s">
        <v>10</v>
      </c>
      <c r="B16" s="38" t="str">
        <f>SUM(B7:B12)</f>
        <v>450</v>
      </c>
      <c r="C16" s="39"/>
      <c r="D16" s="40" t="str">
        <f>SUM(D7:D12)</f>
        <v>Rp10,050,000</v>
      </c>
      <c r="E16" s="38" t="str">
        <f>SUM(E9:E14)</f>
        <v>700</v>
      </c>
      <c r="F16" s="39"/>
      <c r="G16" s="41" t="str">
        <f>SUM(G11:G14)</f>
        <v>Rp9,500,000</v>
      </c>
      <c r="H16" s="38">
        <v>200.0</v>
      </c>
      <c r="I16" s="39"/>
      <c r="J16" s="41" t="str">
        <f>SUM(J14:J15)</f>
        <v>Rp4,550,000</v>
      </c>
      <c r="K16" s="3"/>
    </row>
    <row r="17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5">
    <mergeCell ref="A4:A5"/>
    <mergeCell ref="B4:D4"/>
    <mergeCell ref="E4:G4"/>
    <mergeCell ref="H4:J4"/>
    <mergeCell ref="C2:E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3" width="26.57"/>
    <col customWidth="1" min="4" max="5" width="9.14"/>
    <col customWidth="1" min="6" max="6" width="38.0"/>
    <col customWidth="1" min="7" max="11" width="9.14"/>
    <col customWidth="1" min="12" max="12" width="32.0"/>
  </cols>
  <sheetData>
    <row r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>
      <c r="A2" s="43" t="s">
        <v>22</v>
      </c>
      <c r="B2" s="7"/>
      <c r="C2" s="3"/>
      <c r="D2" s="3"/>
      <c r="E2" s="3"/>
      <c r="F2" s="3"/>
      <c r="G2" s="3"/>
      <c r="H2" s="3"/>
      <c r="I2" s="3"/>
      <c r="J2" s="3"/>
      <c r="K2" s="3"/>
      <c r="L2" s="42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2"/>
    </row>
    <row r="4">
      <c r="A4" s="44" t="s">
        <v>23</v>
      </c>
      <c r="B4" s="45">
        <v>9500000.0</v>
      </c>
      <c r="C4" s="3"/>
      <c r="D4" s="3"/>
      <c r="E4" s="3"/>
      <c r="F4" s="3"/>
      <c r="G4" s="3"/>
      <c r="H4" s="3"/>
      <c r="I4" s="3"/>
      <c r="J4" s="3"/>
      <c r="K4" s="3"/>
      <c r="L4" s="42"/>
    </row>
    <row r="5">
      <c r="A5" s="44" t="s">
        <v>24</v>
      </c>
      <c r="B5" s="45">
        <v>9500000.0</v>
      </c>
      <c r="C5" s="3"/>
      <c r="D5" s="3"/>
      <c r="E5" s="3"/>
      <c r="F5" s="3"/>
      <c r="G5" s="3"/>
      <c r="H5" s="3"/>
      <c r="I5" s="3"/>
      <c r="J5" s="3"/>
      <c r="K5" s="3"/>
      <c r="L5" s="42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42"/>
    </row>
    <row r="7">
      <c r="A7" s="28" t="s">
        <v>25</v>
      </c>
      <c r="L7" s="42"/>
    </row>
    <row r="8">
      <c r="A8" s="3"/>
      <c r="B8" s="46"/>
      <c r="G8" s="3"/>
      <c r="H8" s="3"/>
      <c r="I8" s="3"/>
      <c r="J8" s="3"/>
      <c r="K8" s="3"/>
      <c r="L8" s="42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42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42"/>
    </row>
    <row r="11">
      <c r="A11" s="3"/>
      <c r="B11" s="43" t="s">
        <v>26</v>
      </c>
      <c r="C11" s="7"/>
      <c r="D11" s="3"/>
      <c r="E11" s="3"/>
      <c r="F11" s="3"/>
      <c r="G11" s="3"/>
      <c r="H11" s="3"/>
      <c r="I11" s="3"/>
      <c r="J11" s="3"/>
      <c r="K11" s="3"/>
      <c r="L11" s="42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42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2"/>
    </row>
    <row r="14">
      <c r="A14" s="47" t="s">
        <v>27</v>
      </c>
      <c r="B14" s="48" t="s">
        <v>28</v>
      </c>
      <c r="C14" s="13"/>
      <c r="D14" s="48" t="s">
        <v>29</v>
      </c>
      <c r="E14" s="31"/>
      <c r="F14" s="13"/>
      <c r="G14" s="3"/>
      <c r="H14" s="3"/>
      <c r="I14" s="3"/>
      <c r="J14" s="3"/>
      <c r="K14" s="3"/>
      <c r="L14" s="42"/>
    </row>
    <row r="15">
      <c r="A15" s="49"/>
      <c r="B15" s="50" t="s">
        <v>30</v>
      </c>
      <c r="C15" s="13"/>
      <c r="D15" s="50" t="s">
        <v>31</v>
      </c>
      <c r="E15" s="31"/>
      <c r="F15" s="13"/>
      <c r="G15" s="3"/>
      <c r="H15" s="3"/>
      <c r="I15" s="3"/>
      <c r="J15" s="3"/>
      <c r="K15" s="3"/>
      <c r="L15" s="42"/>
    </row>
    <row r="16">
      <c r="A16" s="49"/>
      <c r="B16" s="50" t="s">
        <v>32</v>
      </c>
      <c r="C16" s="13"/>
      <c r="D16" s="50" t="s">
        <v>33</v>
      </c>
      <c r="E16" s="31"/>
      <c r="F16" s="13"/>
      <c r="G16" s="3"/>
      <c r="H16" s="3"/>
      <c r="I16" s="3"/>
      <c r="J16" s="3"/>
      <c r="K16" s="3"/>
      <c r="L16" s="42"/>
    </row>
    <row r="17">
      <c r="A17" s="49"/>
      <c r="B17" s="50" t="s">
        <v>34</v>
      </c>
      <c r="C17" s="13"/>
      <c r="D17" s="50" t="s">
        <v>35</v>
      </c>
      <c r="E17" s="31"/>
      <c r="F17" s="13"/>
      <c r="G17" s="3"/>
      <c r="H17" s="3"/>
      <c r="I17" s="3"/>
      <c r="J17" s="3"/>
      <c r="K17" s="3"/>
      <c r="L17" s="42"/>
    </row>
    <row r="18">
      <c r="A18" s="32"/>
      <c r="B18" s="50" t="s">
        <v>36</v>
      </c>
      <c r="C18" s="13"/>
      <c r="D18" s="50" t="s">
        <v>37</v>
      </c>
      <c r="E18" s="31"/>
      <c r="F18" s="13"/>
      <c r="G18" s="3"/>
      <c r="H18" s="3"/>
      <c r="I18" s="3"/>
      <c r="J18" s="3"/>
      <c r="K18" s="3"/>
      <c r="L18" s="42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42"/>
    </row>
    <row r="20">
      <c r="A20" s="47" t="s">
        <v>38</v>
      </c>
      <c r="B20" s="51" t="s">
        <v>28</v>
      </c>
      <c r="C20" s="13"/>
      <c r="D20" s="48" t="s">
        <v>39</v>
      </c>
      <c r="E20" s="31"/>
      <c r="F20" s="13"/>
      <c r="G20" s="3"/>
      <c r="H20" s="3"/>
      <c r="I20" s="3"/>
      <c r="J20" s="3"/>
      <c r="K20" s="3"/>
      <c r="L20" s="42"/>
    </row>
    <row r="21" ht="15.75" customHeight="1">
      <c r="A21" s="49"/>
      <c r="B21" s="52" t="s">
        <v>40</v>
      </c>
      <c r="C21" s="13"/>
      <c r="D21" s="50" t="s">
        <v>41</v>
      </c>
      <c r="E21" s="31"/>
      <c r="F21" s="13"/>
      <c r="G21" s="3"/>
      <c r="H21" s="3"/>
      <c r="I21" s="3"/>
      <c r="J21" s="3"/>
      <c r="K21" s="3"/>
      <c r="L21" s="42"/>
    </row>
    <row r="22" ht="15.75" customHeight="1">
      <c r="A22" s="49"/>
      <c r="B22" s="50" t="s">
        <v>42</v>
      </c>
      <c r="C22" s="13"/>
      <c r="D22" s="50" t="s">
        <v>43</v>
      </c>
      <c r="E22" s="31"/>
      <c r="F22" s="13"/>
      <c r="G22" s="3"/>
      <c r="H22" s="3"/>
      <c r="I22" s="3"/>
      <c r="J22" s="3"/>
      <c r="K22" s="3"/>
      <c r="L22" s="42"/>
    </row>
    <row r="23" ht="15.75" customHeight="1">
      <c r="A23" s="49"/>
      <c r="B23" s="50" t="s">
        <v>44</v>
      </c>
      <c r="C23" s="13"/>
      <c r="D23" s="50" t="s">
        <v>45</v>
      </c>
      <c r="E23" s="31"/>
      <c r="F23" s="13"/>
      <c r="G23" s="3"/>
      <c r="H23" s="3"/>
      <c r="I23" s="3"/>
      <c r="J23" s="3"/>
      <c r="K23" s="3"/>
      <c r="L23" s="42"/>
    </row>
    <row r="24" ht="15.75" customHeight="1">
      <c r="A24" s="32"/>
      <c r="B24" s="50" t="s">
        <v>46</v>
      </c>
      <c r="C24" s="13"/>
      <c r="D24" s="50" t="s">
        <v>47</v>
      </c>
      <c r="E24" s="31"/>
      <c r="F24" s="13"/>
      <c r="G24" s="3"/>
      <c r="H24" s="3"/>
      <c r="I24" s="3"/>
      <c r="J24" s="3"/>
      <c r="K24" s="3"/>
      <c r="L24" s="42"/>
    </row>
    <row r="25" ht="15.75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ht="15.7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ht="15.75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ht="15.75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ht="15.7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ht="15.75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ht="15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ht="15.7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ht="15.7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ht="15.7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ht="15.7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6" ht="15.7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ht="15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ht="15.75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ht="15.75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ht="15.75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ht="15.75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ht="15.75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ht="15.7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ht="15.7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ht="15.75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ht="15.75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  <row r="55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</row>
    <row r="59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</row>
    <row r="60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</row>
    <row r="6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</row>
    <row r="62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</row>
    <row r="66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</row>
    <row r="67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</row>
    <row r="68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</row>
    <row r="7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</row>
    <row r="72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</row>
    <row r="73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</row>
    <row r="75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</row>
    <row r="76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</row>
    <row r="77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</row>
    <row r="79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</row>
    <row r="80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</row>
    <row r="8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</row>
    <row r="84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</row>
    <row r="85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</row>
    <row r="86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</row>
    <row r="87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</row>
    <row r="88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</row>
    <row r="89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</row>
    <row r="90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</row>
    <row r="93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</row>
    <row r="94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</row>
    <row r="95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</row>
    <row r="96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</row>
    <row r="97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</row>
    <row r="98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</row>
    <row r="99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</row>
    <row r="100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</row>
  </sheetData>
  <mergeCells count="26">
    <mergeCell ref="A20:A24"/>
    <mergeCell ref="A14:A18"/>
    <mergeCell ref="D23:F23"/>
    <mergeCell ref="D24:F24"/>
    <mergeCell ref="A2:B2"/>
    <mergeCell ref="A7:K7"/>
    <mergeCell ref="B8:F8"/>
    <mergeCell ref="B11:C11"/>
    <mergeCell ref="D22:F22"/>
    <mergeCell ref="D21:F21"/>
    <mergeCell ref="B18:C18"/>
    <mergeCell ref="D18:F18"/>
    <mergeCell ref="B24:C24"/>
    <mergeCell ref="B20:C20"/>
    <mergeCell ref="B21:C21"/>
    <mergeCell ref="B22:C22"/>
    <mergeCell ref="B23:C23"/>
    <mergeCell ref="B14:C14"/>
    <mergeCell ref="D14:F14"/>
    <mergeCell ref="B15:C15"/>
    <mergeCell ref="D15:F15"/>
    <mergeCell ref="B16:C16"/>
    <mergeCell ref="D16:F16"/>
    <mergeCell ref="B17:C17"/>
    <mergeCell ref="D17:F17"/>
    <mergeCell ref="D20:F20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2025-10-19T03:19:59Z</dcterms:created>
  <dc:creator>Acer</dc:creator>
  <cp:lastModifiedBy>Acer</cp:lastModifiedBy>
  <dcterms:modified xsi:type="dcterms:W3CDTF">2025-10-19T04:42:50Z</dcterms:modified>
</cp:coreProperties>
</file>