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4326"/>
  <workbookPr defaultThemeVersion="166925"/>
  <bookViews>
    <workbookView xWindow="-120" yWindow="-120" windowWidth="20730" windowHeight="11160" activeTab="0"/>
  </bookViews>
  <sheets>
    <sheet name="Annov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<sst xmlns="http://schemas.openxmlformats.org/spreadsheetml/2006/main" uniqueCount="46" count="46">
  <si>
    <t>Perlakuan</t>
  </si>
  <si>
    <t>Kangkung</t>
  </si>
  <si>
    <t>Eceng gondok</t>
  </si>
  <si>
    <t>Apu-apu</t>
  </si>
  <si>
    <t>Genjer</t>
  </si>
  <si>
    <t>Seorang mahasiswa ingin melihat pengaruh penggunaan tanaman yang berbeda dalam menurunkan konsentrasi amonia pada limbah tahu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</si>
  <si>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</si>
  <si>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</si>
  <si>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</si>
  <si>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</si>
  <si>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</si>
  <si>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</si>
  <si>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</si>
  <si>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</si>
  <si>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</si>
  <si>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P-value</t>
  </si>
  <si>
    <t>Between Groups</t>
  </si>
  <si>
    <t>Within Groups</t>
  </si>
  <si>
    <t>Total</t>
  </si>
  <si>
    <t>Tk.</t>
  </si>
  <si>
    <t>F (Fhit)</t>
  </si>
  <si>
    <t>F crit (Ftab)</t>
  </si>
  <si>
    <t>df = dk</t>
  </si>
  <si>
    <t>T</t>
  </si>
  <si>
    <t>SS (Sum Square) = JK</t>
  </si>
  <si>
    <t>MS (Mean Square)</t>
  </si>
  <si>
    <t>Row 1 (Kangkung)</t>
  </si>
  <si>
    <t>Row 2 (Eceng gondok)</t>
  </si>
  <si>
    <t>Row 3 (Apu-apu)</t>
  </si>
  <si>
    <t>Row 4 (Genjer)</t>
  </si>
  <si>
    <t>X bar</t>
  </si>
  <si>
    <t>x bar k.</t>
  </si>
  <si>
    <t>g</t>
  </si>
  <si>
    <t>7,10 &gt; 4,06</t>
  </si>
  <si>
    <t>F hit &gt; F tab</t>
  </si>
  <si>
    <t>Tolak H0</t>
  </si>
  <si>
    <t>Ftab</t>
  </si>
  <si>
    <t>Hipotesis</t>
  </si>
  <si>
    <t>H0</t>
  </si>
  <si>
    <t>H1</t>
  </si>
  <si>
    <t>µ1=µ2=µ3=µ4=µ5</t>
  </si>
  <si>
    <t>Sekurang - kurangnya dua nilai tengah tidak sama</t>
  </si>
  <si>
    <t>Penggunaan tanaman yang berbeda tidak mempengaruhi penurunan konsentrasi amonia pada limbah tahu</t>
  </si>
  <si>
    <t>Penggunaan tanaman yang berbeda mempengaruhi penurunan konsentrasi amonia pada limbah tahu</t>
  </si>
  <si>
    <t xml:space="preserve">Nama : Bulan Annisa Putri </t>
  </si>
  <si>
    <t>NPM : 2114201013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</si>
</sst>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0.00000"/>
  </numFmts>
  <fonts count="6">
    <font>
      <name val="Calibri"/>
      <sz val="11"/>
    </font>
    <font>
      <name val="Times New Roman"/>
      <sz val="12"/>
      <color rgb="FF000000"/>
    </font>
    <font>
      <name val="Calibri"/>
      <charset val="1"/>
      <sz val="11"/>
      <color rgb="FF000000"/>
    </font>
    <font>
      <name val="Calibri"/>
      <i/>
      <charset val="1"/>
      <sz val="11"/>
      <color rgb="FF000000"/>
    </font>
    <font>
      <name val="Calibri"/>
      <sz val="11"/>
      <color rgb="FF000000"/>
    </font>
    <font>
      <name val="Calibri"/>
      <i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AD4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bottom"/>
    </xf>
    <xf numFmtId="0" fontId="1" fillId="0" borderId="3" xfId="0" applyFont="1" applyBorder="1" applyAlignment="1">
      <alignment vertical="bottom"/>
    </xf>
    <xf numFmtId="0" fontId="1" fillId="0" borderId="0" xfId="0" applyFont="1" applyBorder="1" applyAlignment="1">
      <alignment vertical="bottom"/>
    </xf>
    <xf numFmtId="0" fontId="1" fillId="0" borderId="4" xfId="0" applyFont="1" applyBorder="1" applyAlignment="1">
      <alignment vertical="bottom"/>
    </xf>
    <xf numFmtId="0" fontId="1" fillId="0" borderId="5" xfId="0" applyFont="1" applyBorder="1" applyAlignment="1">
      <alignment vertical="bottom"/>
    </xf>
    <xf numFmtId="0" fontId="1" fillId="0" borderId="6" xfId="0" applyFont="1" applyBorder="1" applyAlignment="1">
      <alignment vertical="bottom"/>
    </xf>
    <xf numFmtId="0" fontId="2" fillId="2" borderId="0" xfId="0" applyFill="1" applyAlignment="1">
      <alignment vertical="bottom"/>
    </xf>
    <xf numFmtId="0" fontId="3" fillId="0" borderId="7" xfId="0" applyFont="1" applyFill="1" applyBorder="1" applyAlignment="1">
      <alignment horizontal="center" vertical="bottom"/>
    </xf>
    <xf numFmtId="0" fontId="3" fillId="0" borderId="0" xfId="0" applyFont="1" applyFill="1" applyBorder="1" applyAlignment="1">
      <alignment horizontal="center" vertical="bottom"/>
    </xf>
    <xf numFmtId="0" fontId="4" fillId="0" borderId="0" xfId="0" applyFont="1" applyFill="1" applyBorder="1" applyAlignment="1">
      <alignment horizontal="center" vertical="bottom"/>
    </xf>
    <xf numFmtId="0" fontId="2" fillId="0" borderId="0" xfId="0" applyFill="1" applyBorder="1" applyAlignment="1">
      <alignment vertical="bottom"/>
    </xf>
    <xf numFmtId="0" fontId="2" fillId="0" borderId="8" xfId="0" applyFill="1" applyBorder="1" applyAlignment="1">
      <alignment vertical="bottom"/>
    </xf>
    <xf numFmtId="0" fontId="2" fillId="0" borderId="0" xfId="0" applyAlignment="1">
      <alignment horizontal="right" vertical="bottom"/>
    </xf>
    <xf numFmtId="164" fontId="2" fillId="0" borderId="0" xfId="0" applyNumberFormat="1" applyAlignment="1">
      <alignment vertical="bottom"/>
    </xf>
    <xf numFmtId="0" fontId="5" fillId="0" borderId="9" xfId="0" applyFont="1" applyBorder="1" applyAlignment="1">
      <alignment horizontal="center" vertical="bottom"/>
    </xf>
    <xf numFmtId="0" fontId="4" fillId="0" borderId="0" xfId="0" applyFont="1" applyBorder="1" applyAlignment="1">
      <alignment vertical="bottom"/>
    </xf>
    <xf numFmtId="0" fontId="2" fillId="3" borderId="0" xfId="0" applyFill="1" applyAlignment="1">
      <alignment vertical="bottom"/>
    </xf>
    <xf numFmtId="0" fontId="4" fillId="0" borderId="5" xfId="0" applyFont="1" applyBorder="1" applyAlignment="1">
      <alignment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36"/>
  <sheetViews>
    <sheetView tabSelected="1" workbookViewId="0" topLeftCell="A13" zoomScale="60">
      <selection activeCell="A36" sqref="A36"/>
    </sheetView>
  </sheetViews>
  <sheetFormatPr defaultRowHeight="15.0" defaultColWidth="10"/>
  <cols>
    <col min="1" max="1" customWidth="1" width="20.425781" style="0"/>
    <col min="2" max="3" customWidth="1" bestFit="1" width="18.0" style="0"/>
    <col min="4" max="4" customWidth="1" bestFit="1" width="8.285156" style="0"/>
    <col min="5" max="5" customWidth="1" bestFit="1" width="16.425781" style="0"/>
    <col min="6" max="7" customWidth="1" bestFit="1" width="11.855469" style="0"/>
    <col min="8" max="9" customWidth="1" width="10.855469" style="0"/>
  </cols>
  <sheetData>
    <row r="1" spans="8:8" ht="15.75">
      <c r="B1" s="1" t="s">
        <v>0</v>
      </c>
      <c r="C1" s="2" t="s">
        <v>1</v>
      </c>
      <c r="D1" s="2">
        <v>25.6</v>
      </c>
      <c r="E1" s="2">
        <v>24.3</v>
      </c>
      <c r="F1" s="3">
        <v>27.9</v>
      </c>
    </row>
    <row r="2" spans="8:8" ht="15.75">
      <c r="B2" s="1"/>
      <c r="C2" s="4" t="s">
        <v>2</v>
      </c>
      <c r="D2" s="4">
        <v>25.2</v>
      </c>
      <c r="E2" s="4">
        <v>28.6</v>
      </c>
      <c r="F2" s="5">
        <v>24.7</v>
      </c>
    </row>
    <row r="3" spans="8:8" ht="15.75">
      <c r="B3" s="1"/>
      <c r="C3" s="4" t="s">
        <v>3</v>
      </c>
      <c r="D3" s="4">
        <v>20.8</v>
      </c>
      <c r="E3" s="4">
        <v>26.7</v>
      </c>
      <c r="F3" s="5">
        <v>22.2</v>
      </c>
    </row>
    <row r="4" spans="8:8" ht="15.75">
      <c r="B4" s="1"/>
      <c r="C4" s="6" t="s">
        <v>4</v>
      </c>
      <c r="D4" s="6">
        <v>31.6</v>
      </c>
      <c r="E4" s="6">
        <v>29.8</v>
      </c>
      <c r="F4" s="7">
        <v>34.3</v>
      </c>
    </row>
    <row r="6" spans="8:8">
      <c r="B6" t="s">
        <v>5</v>
      </c>
    </row>
    <row r="8" spans="8:8">
      <c r="B8" s="8" t="s">
        <v>6</v>
      </c>
      <c r="C8" s="8"/>
      <c r="D8" s="8"/>
      <c r="E8" s="8"/>
      <c r="F8" s="8"/>
      <c r="G8" s="8"/>
      <c r="H8" s="8"/>
    </row>
    <row r="10" spans="8:8" ht="15.75">
      <c r="B10" t="s">
        <v>7</v>
      </c>
      <c r="D10" t="s">
        <v>19</v>
      </c>
      <c r="E10" t="s">
        <v>31</v>
      </c>
    </row>
    <row r="11" spans="8:8">
      <c r="B11" s="9" t="s">
        <v>8</v>
      </c>
      <c r="C11" s="9" t="s">
        <v>9</v>
      </c>
      <c r="D11" s="9" t="s">
        <v>10</v>
      </c>
      <c r="E11" s="9" t="s">
        <v>11</v>
      </c>
      <c r="F11" s="9" t="s">
        <v>12</v>
      </c>
      <c r="H11" s="10" t="s">
        <v>36</v>
      </c>
      <c r="I11" s="11">
        <f>FINV(0.05,D20,D21)</f>
        <v>4.066180551351161</v>
      </c>
    </row>
    <row r="12" spans="8:8">
      <c r="B12" s="12" t="s">
        <v>26</v>
      </c>
      <c r="C12" s="12">
        <v>3.0</v>
      </c>
      <c r="D12" s="12">
        <v>77.80000000000001</v>
      </c>
      <c r="E12" s="12">
        <v>25.933333333333337</v>
      </c>
      <c r="F12" s="12">
        <v>3.323333333333329</v>
      </c>
    </row>
    <row r="13" spans="8:8">
      <c r="B13" s="12" t="s">
        <v>27</v>
      </c>
      <c r="C13" s="12">
        <v>3.0</v>
      </c>
      <c r="D13" s="12">
        <v>78.5</v>
      </c>
      <c r="E13" s="12">
        <v>26.166666666666668</v>
      </c>
      <c r="F13" s="12">
        <v>4.503333333333338</v>
      </c>
    </row>
    <row r="14" spans="8:8">
      <c r="B14" s="12" t="s">
        <v>28</v>
      </c>
      <c r="C14" s="12">
        <v>3.0</v>
      </c>
      <c r="D14" s="12">
        <v>69.7</v>
      </c>
      <c r="E14" s="12">
        <v>23.233333333333334</v>
      </c>
      <c r="F14" s="12">
        <v>9.503333333333217</v>
      </c>
    </row>
    <row r="15" spans="8:8" ht="15.75">
      <c r="B15" s="13" t="s">
        <v>29</v>
      </c>
      <c r="C15" s="13">
        <v>3.0</v>
      </c>
      <c r="D15" s="13">
        <v>95.7</v>
      </c>
      <c r="E15" s="13">
        <v>31.900000000000002</v>
      </c>
      <c r="F15" s="13">
        <v>5.129999999999992</v>
      </c>
    </row>
    <row r="16" spans="8:8">
      <c r="C16" s="14" t="s">
        <v>23</v>
      </c>
      <c r="D16">
        <f>SUM(D12:D15)</f>
        <v>321.7</v>
      </c>
      <c r="E16" t="s">
        <v>32</v>
      </c>
    </row>
    <row r="17" spans="8:8">
      <c r="C17" s="14" t="s">
        <v>30</v>
      </c>
      <c r="D17" s="15">
        <f>(E12+E13+E14+E15)/4</f>
        <v>26.808333333333337</v>
      </c>
      <c r="E17" t="s">
        <v>32</v>
      </c>
    </row>
    <row r="18" spans="8:8">
      <c r="B18" t="s">
        <v>13</v>
      </c>
    </row>
    <row r="19" spans="8:8">
      <c r="B19" s="16" t="s">
        <v>14</v>
      </c>
      <c r="C19" s="16" t="s">
        <v>24</v>
      </c>
      <c r="D19" s="16" t="s">
        <v>22</v>
      </c>
      <c r="E19" s="16" t="s">
        <v>25</v>
      </c>
      <c r="F19" s="16" t="s">
        <v>20</v>
      </c>
      <c r="G19" s="16" t="s">
        <v>15</v>
      </c>
      <c r="H19" s="16" t="s">
        <v>21</v>
      </c>
    </row>
    <row r="20" spans="8:8">
      <c r="B20" s="17" t="s">
        <v>16</v>
      </c>
      <c r="C20" s="17">
        <v>119.64916666666664</v>
      </c>
      <c r="D20" s="17">
        <v>3.0</v>
      </c>
      <c r="E20" s="17">
        <v>39.88305555555555</v>
      </c>
      <c r="F20" s="17">
        <v>7.102948451568222</v>
      </c>
      <c r="G20" s="17">
        <v>0.01207246752002793</v>
      </c>
      <c r="H20" s="17">
        <v>4.06618055135116</v>
      </c>
      <c r="I20" t="s">
        <v>33</v>
      </c>
    </row>
    <row r="21" spans="8:8">
      <c r="B21" s="17" t="s">
        <v>17</v>
      </c>
      <c r="C21" s="17">
        <v>44.91999999999998</v>
      </c>
      <c r="D21" s="17">
        <v>8.0</v>
      </c>
      <c r="E21" s="17">
        <v>5.6149999999999975</v>
      </c>
      <c r="F21" s="17"/>
      <c r="G21" s="17"/>
      <c r="H21" s="17"/>
      <c r="I21" s="18" t="s">
        <v>34</v>
      </c>
    </row>
    <row r="22" spans="8:8">
      <c r="B22" s="17"/>
      <c r="C22" s="17"/>
      <c r="D22" s="17"/>
      <c r="E22" s="17"/>
      <c r="F22" s="17"/>
      <c r="G22" s="17"/>
      <c r="H22" s="17"/>
      <c r="I22" t="s">
        <v>35</v>
      </c>
    </row>
    <row r="23" spans="8:8">
      <c r="B23" s="19" t="s">
        <v>18</v>
      </c>
      <c r="C23" s="19">
        <v>164.56916666666663</v>
      </c>
      <c r="D23" s="19">
        <v>11.0</v>
      </c>
      <c r="E23" s="19"/>
      <c r="F23" s="19"/>
      <c r="G23" s="19"/>
      <c r="H23" s="19"/>
    </row>
    <row r="25" spans="8:8">
      <c r="A25" t="s">
        <v>37</v>
      </c>
    </row>
    <row r="26" spans="8:8">
      <c r="A26" t="s">
        <v>38</v>
      </c>
      <c r="B26" t="s">
        <v>40</v>
      </c>
    </row>
    <row r="27" spans="8:8">
      <c r="A27" t="s">
        <v>39</v>
      </c>
      <c r="B27" t="s">
        <v>41</v>
      </c>
    </row>
    <row r="29" spans="8:8">
      <c r="A29" t="s">
        <v>38</v>
      </c>
      <c r="B29" t="s">
        <v>42</v>
      </c>
    </row>
    <row r="30" spans="8:8">
      <c r="A30" t="s">
        <v>39</v>
      </c>
      <c r="B30" t="s">
        <v>43</v>
      </c>
    </row>
    <row r="35" spans="8:8">
      <c r="A35" t="s">
        <v>44</v>
      </c>
    </row>
    <row r="36" spans="8:8">
      <c r="A36" t="s">
        <v>45</v>
      </c>
    </row>
  </sheetData>
  <mergeCells count="1">
    <mergeCell ref="B1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ASUS</dc:creator>
  <cp:lastModifiedBy>Asus</cp:lastModifiedBy>
  <dcterms:created xsi:type="dcterms:W3CDTF">2022-11-12T20:37:37Z</dcterms:created>
  <dcterms:modified xsi:type="dcterms:W3CDTF">2022-11-16T08:31:19Z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be0962f0d1e94a23b371e2457ecf21a8</vt:lpwstr>
  </property>
</Properties>
</file>